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979f27fbf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报班课消" sheetId="1" r:id="Rf80b26e908ee4e57"/>
    <x:sheet xmlns:r="http://schemas.openxmlformats.org/officeDocument/2006/relationships" name="班级分班" sheetId="2" r:id="Rf1abd95a491f4ebf"/>
    <x:sheet xmlns:r="http://schemas.openxmlformats.org/officeDocument/2006/relationships" name="分班名单" sheetId="3" r:id="R4d93878484334ad2"/>
    <x:sheet xmlns:r="http://schemas.openxmlformats.org/officeDocument/2006/relationships" name="课消记录" sheetId="4" r:id="Rcf738f03486b4a9d"/>
    <x:sheet xmlns:r="http://schemas.openxmlformats.org/officeDocument/2006/relationships" name="教研反馈" sheetId="5" r:id="Rf51996970bf64d7e"/>
    <x:sheet xmlns:r="http://schemas.openxmlformats.org/officeDocument/2006/relationships" name="学员档案" sheetId="6" r:id="R49757ebc3a6046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0"/>
  </x:numFmts>
  <x:fonts count="3">
    <x:font>
      <x:sz val="11"/>
      <x:name val="Carlito"/>
    </x:font>
    <x:font>
      <x:sz val="10"/>
      <x:color rgb="FF292A28"/>
      <x:name val="Microsoft YaHei"/>
    </x:font>
    <x:font>
      <x:b/>
      <x:sz val="10"/>
      <x:color rgb="FFFFFFFF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862C35"/>
      </x:patternFill>
    </x:fill>
    <x:fill>
      <x:patternFill patternType="solid">
        <x:fgColor rgb="FFFFFCF3"/>
      </x:patternFill>
    </x:fill>
    <x:fill>
      <x:patternFill patternType="solid">
        <x:fgColor rgb="FFF0F0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2" fontId="1" fillId="3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2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3">
    <x:dxf>
      <x:font>
        <x:color rgb="FFA12B35"/>
      </x:font>
      <x:fill>
        <x:patternFill patternType="solid">
          <x:bgColor rgb="FFF6DDDB"/>
        </x:patternFill>
      </x:fill>
    </x:dxf>
    <x:dxf>
      <x:font>
        <x:color rgb="FFA12B35"/>
      </x:font>
      <x:fill>
        <x:patternFill patternType="solid">
          <x:bgColor rgb="FFF6DDDB"/>
        </x:patternFill>
      </x:fill>
    </x:dxf>
    <x:dxf>
      <x:font>
        <x:color rgb="FFA12B35"/>
      </x:font>
      <x:fill>
        <x:patternFill patternType="solid">
          <x:bgColor rgb="FFF6DDDB"/>
        </x:patternFill>
      </x:fill>
    </x:dxf>
    <x:dxf>
      <x:font>
        <x:color rgb="FFA12B35"/>
      </x:font>
      <x:fill>
        <x:patternFill patternType="solid">
          <x:bgColor rgb="FFF6DDDB"/>
        </x:patternFill>
      </x:fill>
    </x:dxf>
    <x:dxf>
      <x:font>
        <x:color rgb="FFA12B35"/>
      </x:font>
      <x:fill>
        <x:patternFill patternType="solid">
          <x:bgColor rgb="FFF6DDDB"/>
        </x:patternFill>
      </x:fill>
    </x:dxf>
    <x:dxf>
      <x:font>
        <x:color rgb="FFA12B35"/>
      </x:font>
      <x:fill>
        <x:patternFill patternType="solid">
          <x:bgColor rgb="FFF6DDDB"/>
        </x:patternFill>
      </x:fill>
    </x:dxf>
    <x:dxf>
      <x:font>
        <x:b/>
        <x:color rgb="FFA12B35"/>
      </x:font>
      <x:fill>
        <x:patternFill patternType="solid">
          <x:bgColor rgb="FFF6DDDB"/>
        </x:patternFill>
      </x:fill>
    </x:dxf>
    <x:dxf>
      <x:font>
        <x:color rgb="FFA12B35"/>
      </x:font>
      <x:fill>
        <x:patternFill patternType="solid">
          <x:bgColor rgb="FFF6DDDB"/>
        </x:patternFill>
      </x:fill>
    </x:dxf>
    <x:dxf>
      <x:font>
        <x:color rgb="FFA12B35"/>
      </x:font>
      <x:fill>
        <x:patternFill patternType="solid">
          <x:bgColor rgb="FFF6DDDB"/>
        </x:patternFill>
      </x:fill>
    </x:dxf>
    <x:dxf>
      <x:font>
        <x:color rgb="FFA12B35"/>
      </x:font>
      <x:fill>
        <x:patternFill patternType="solid">
          <x:bgColor rgb="FFF6DDDB"/>
        </x:patternFill>
      </x:fill>
    </x:dxf>
    <x:dxf>
      <x:font>
        <x:color rgb="FFA12B35"/>
      </x:font>
      <x:fill>
        <x:patternFill patternType="solid">
          <x:bgColor rgb="FFF6DDDB"/>
        </x:patternFill>
      </x:fill>
    </x:dxf>
    <x:dxf>
      <x:font>
        <x:color rgb="FFA12B35"/>
      </x:font>
      <x:fill>
        <x:patternFill patternType="solid">
          <x:bgColor rgb="FFF6DDDB"/>
        </x:patternFill>
      </x:fill>
    </x:dxf>
    <x:dxf>
      <x:font>
        <x:color rgb="FFA12B35"/>
      </x:font>
      <x:fill>
        <x:patternFill patternType="solid">
          <x:bgColor rgb="FFF6DD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c960ae21642e3" /><Relationship Type="http://schemas.openxmlformats.org/officeDocument/2006/relationships/theme" Target="/xl/theme/theme1.xml" Id="R0f23521d4aef49b8" /><Relationship Type="http://schemas.openxmlformats.org/officeDocument/2006/relationships/sharedStrings" Target="/xl/sharedStrings.xml" Id="Rf45d3527a4924496" /><Relationship Type="http://schemas.openxmlformats.org/officeDocument/2006/relationships/worksheet" Target="/xl/worksheets/sheet1.xml" Id="Rf80b26e908ee4e57" /><Relationship Type="http://schemas.openxmlformats.org/officeDocument/2006/relationships/worksheet" Target="/xl/worksheets/sheet2.xml" Id="Rf1abd95a491f4ebf" /><Relationship Type="http://schemas.openxmlformats.org/officeDocument/2006/relationships/worksheet" Target="/xl/worksheets/sheet3.xml" Id="R4d93878484334ad2" /><Relationship Type="http://schemas.openxmlformats.org/officeDocument/2006/relationships/worksheet" Target="/xl/worksheets/sheet4.xml" Id="Rcf738f03486b4a9d" /><Relationship Type="http://schemas.openxmlformats.org/officeDocument/2006/relationships/worksheet" Target="/xl/worksheets/sheet5.xml" Id="Rf51996970bf64d7e" /><Relationship Type="http://schemas.openxmlformats.org/officeDocument/2006/relationships/worksheet" Target="/xl/worksheets/sheet6.xml" Id="R49757ebc3a6046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62C35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32" hidden="0" customWidth="1"/>
    <x:col min="14" max="14" width="30" hidden="0" customWidth="1"/>
  </x:cols>
  <x:sheetData>
    <x:row r="1" ht="32" customHeight="1">
      <x:c r="A1" s="5" t="str">
        <x:v>报班编号</x:v>
      </x:c>
      <x:c r="B1" s="5" t="str">
        <x:v>学员编号</x:v>
      </x:c>
      <x:c r="C1" s="5" t="str">
        <x:v>学科</x:v>
      </x:c>
      <x:c r="D1" s="5" t="str">
        <x:v>课程周期</x:v>
      </x:c>
      <x:c r="E1" s="5" t="str">
        <x:v>班型</x:v>
      </x:c>
      <x:c r="F1" s="5" t="str">
        <x:v>关联班级编号</x:v>
      </x:c>
      <x:c r="G1" s="5" t="str">
        <x:v>报班日期</x:v>
      </x:c>
      <x:c r="H1" s="5" t="str">
        <x:v>所报课时（次）</x:v>
      </x:c>
      <x:c r="I1" s="5" t="str">
        <x:v>已消课时（次）</x:v>
      </x:c>
      <x:c r="J1" s="5" t="str">
        <x:v>剩余课时（次）</x:v>
      </x:c>
      <x:c r="K1" s="5" t="str">
        <x:v>报班状态</x:v>
      </x:c>
      <x:c r="L1" s="5" t="str">
        <x:v>经办人</x:v>
      </x:c>
      <x:c r="M1" s="5" t="str">
        <x:v>学习目标</x:v>
      </x:c>
      <x:c r="N1" s="5" t="str">
        <x:v>课时提醒</x:v>
      </x:c>
    </x:row>
    <x:row r="2" ht="25" customHeight="1">
      <x:c r="A2" s="7"/>
      <x:c r="B2" s="6"/>
      <x:c r="C2" s="6"/>
      <x:c r="D2" s="6"/>
      <x:c r="E2" s="6"/>
      <x:c r="F2" s="6"/>
      <x:c r="G2" s="8"/>
      <x:c r="H2" s="10"/>
      <x:c r="I2" s="12" t="str">
        <x:f>IF(A2="","",SUMIFS('课消记录'!$E$2:$E$1001,'课消记录'!$B$2:$B$1001,A2,'课消记录'!$F$2:$F$1001,"确认"))</x:f>
      </x:c>
      <x:c r="J2" s="12" t="str">
        <x:f>IF(OR(A2="",H2=""),"",H2-I2)</x:f>
      </x:c>
      <x:c r="K2" s="6"/>
      <x:c r="L2" s="6"/>
      <x:c r="M2" s="6"/>
      <x:c r="N2" s="13" t="str">
        <x:f>IF(A2="","",IF(H2="","待录入报课",IF(H2&lt;10,"核对：正式课程10次起报",IF(J2&lt;0,"核对：已超消",IF(J2&lt;=2,"提醒续课","")))))</x:f>
      </x:c>
    </x:row>
    <x:row r="3" ht="25" customHeight="1">
      <x:c r="A3" s="7"/>
      <x:c r="B3" s="6"/>
      <x:c r="C3" s="6"/>
      <x:c r="D3" s="6"/>
      <x:c r="E3" s="6"/>
      <x:c r="F3" s="6"/>
      <x:c r="G3" s="8"/>
      <x:c r="H3" s="10"/>
      <x:c r="I3" s="12" t="str">
        <x:f>IF(A3="","",SUMIFS('课消记录'!$E$2:$E$1001,'课消记录'!$B$2:$B$1001,A3,'课消记录'!$F$2:$F$1001,"确认"))</x:f>
      </x:c>
      <x:c r="J3" s="12" t="str">
        <x:f>IF(OR(A3="",H3=""),"",H3-I3)</x:f>
      </x:c>
      <x:c r="K3" s="6"/>
      <x:c r="L3" s="6"/>
      <x:c r="M3" s="6"/>
      <x:c r="N3" s="13" t="str">
        <x:f>IF(A3="","",IF(H3="","待录入报课",IF(H3&lt;10,"核对：正式课程10次起报",IF(J3&lt;0,"核对：已超消",IF(J3&lt;=2,"提醒续课","")))))</x:f>
      </x:c>
    </x:row>
    <x:row r="4" ht="25" customHeight="1">
      <x:c r="A4" s="7"/>
      <x:c r="B4" s="6"/>
      <x:c r="C4" s="6"/>
      <x:c r="D4" s="6"/>
      <x:c r="E4" s="6"/>
      <x:c r="F4" s="6"/>
      <x:c r="G4" s="8"/>
      <x:c r="H4" s="10"/>
      <x:c r="I4" s="12" t="str">
        <x:f>IF(A4="","",SUMIFS('课消记录'!$E$2:$E$1001,'课消记录'!$B$2:$B$1001,A4,'课消记录'!$F$2:$F$1001,"确认"))</x:f>
      </x:c>
      <x:c r="J4" s="12" t="str">
        <x:f>IF(OR(A4="",H4=""),"",H4-I4)</x:f>
      </x:c>
      <x:c r="K4" s="6"/>
      <x:c r="L4" s="6"/>
      <x:c r="M4" s="6"/>
      <x:c r="N4" s="13" t="str">
        <x:f>IF(A4="","",IF(H4="","待录入报课",IF(H4&lt;10,"核对：正式课程10次起报",IF(J4&lt;0,"核对：已超消",IF(J4&lt;=2,"提醒续课","")))))</x:f>
      </x:c>
    </x:row>
    <x:row r="5" ht="25" customHeight="1">
      <x:c r="A5" s="7"/>
      <x:c r="B5" s="6"/>
      <x:c r="C5" s="6"/>
      <x:c r="D5" s="6"/>
      <x:c r="E5" s="6"/>
      <x:c r="F5" s="6"/>
      <x:c r="G5" s="8"/>
      <x:c r="H5" s="10"/>
      <x:c r="I5" s="12" t="str">
        <x:f>IF(A5="","",SUMIFS('课消记录'!$E$2:$E$1001,'课消记录'!$B$2:$B$1001,A5,'课消记录'!$F$2:$F$1001,"确认"))</x:f>
      </x:c>
      <x:c r="J5" s="12" t="str">
        <x:f>IF(OR(A5="",H5=""),"",H5-I5)</x:f>
      </x:c>
      <x:c r="K5" s="6"/>
      <x:c r="L5" s="6"/>
      <x:c r="M5" s="6"/>
      <x:c r="N5" s="13" t="str">
        <x:f>IF(A5="","",IF(H5="","待录入报课",IF(H5&lt;10,"核对：正式课程10次起报",IF(J5&lt;0,"核对：已超消",IF(J5&lt;=2,"提醒续课","")))))</x:f>
      </x:c>
    </x:row>
    <x:row r="6" ht="25" customHeight="1">
      <x:c r="A6" s="7"/>
      <x:c r="B6" s="6"/>
      <x:c r="C6" s="6"/>
      <x:c r="D6" s="6"/>
      <x:c r="E6" s="6"/>
      <x:c r="F6" s="6"/>
      <x:c r="G6" s="8"/>
      <x:c r="H6" s="10"/>
      <x:c r="I6" s="12" t="str">
        <x:f>IF(A6="","",SUMIFS('课消记录'!$E$2:$E$1001,'课消记录'!$B$2:$B$1001,A6,'课消记录'!$F$2:$F$1001,"确认"))</x:f>
      </x:c>
      <x:c r="J6" s="12" t="str">
        <x:f>IF(OR(A6="",H6=""),"",H6-I6)</x:f>
      </x:c>
      <x:c r="K6" s="6"/>
      <x:c r="L6" s="6"/>
      <x:c r="M6" s="6"/>
      <x:c r="N6" s="13" t="str">
        <x:f>IF(A6="","",IF(H6="","待录入报课",IF(H6&lt;10,"核对：正式课程10次起报",IF(J6&lt;0,"核对：已超消",IF(J6&lt;=2,"提醒续课","")))))</x:f>
      </x:c>
    </x:row>
    <x:row r="7" ht="25" customHeight="1">
      <x:c r="A7" s="7"/>
      <x:c r="B7" s="6"/>
      <x:c r="C7" s="6"/>
      <x:c r="D7" s="6"/>
      <x:c r="E7" s="6"/>
      <x:c r="F7" s="6"/>
      <x:c r="G7" s="8"/>
      <x:c r="H7" s="10"/>
      <x:c r="I7" s="12" t="str">
        <x:f>IF(A7="","",SUMIFS('课消记录'!$E$2:$E$1001,'课消记录'!$B$2:$B$1001,A7,'课消记录'!$F$2:$F$1001,"确认"))</x:f>
      </x:c>
      <x:c r="J7" s="12" t="str">
        <x:f>IF(OR(A7="",H7=""),"",H7-I7)</x:f>
      </x:c>
      <x:c r="K7" s="6"/>
      <x:c r="L7" s="6"/>
      <x:c r="M7" s="6"/>
      <x:c r="N7" s="13" t="str">
        <x:f>IF(A7="","",IF(H7="","待录入报课",IF(H7&lt;10,"核对：正式课程10次起报",IF(J7&lt;0,"核对：已超消",IF(J7&lt;=2,"提醒续课","")))))</x:f>
      </x:c>
    </x:row>
    <x:row r="8" ht="25" customHeight="1">
      <x:c r="A8" s="7"/>
      <x:c r="B8" s="6"/>
      <x:c r="C8" s="6"/>
      <x:c r="D8" s="6"/>
      <x:c r="E8" s="6"/>
      <x:c r="F8" s="6"/>
      <x:c r="G8" s="8"/>
      <x:c r="H8" s="10"/>
      <x:c r="I8" s="12" t="str">
        <x:f>IF(A8="","",SUMIFS('课消记录'!$E$2:$E$1001,'课消记录'!$B$2:$B$1001,A8,'课消记录'!$F$2:$F$1001,"确认"))</x:f>
      </x:c>
      <x:c r="J8" s="12" t="str">
        <x:f>IF(OR(A8="",H8=""),"",H8-I8)</x:f>
      </x:c>
      <x:c r="K8" s="6"/>
      <x:c r="L8" s="6"/>
      <x:c r="M8" s="6"/>
      <x:c r="N8" s="13" t="str">
        <x:f>IF(A8="","",IF(H8="","待录入报课",IF(H8&lt;10,"核对：正式课程10次起报",IF(J8&lt;0,"核对：已超消",IF(J8&lt;=2,"提醒续课","")))))</x:f>
      </x:c>
    </x:row>
    <x:row r="9" ht="25" customHeight="1">
      <x:c r="A9" s="7"/>
      <x:c r="B9" s="6"/>
      <x:c r="C9" s="6"/>
      <x:c r="D9" s="6"/>
      <x:c r="E9" s="6"/>
      <x:c r="F9" s="6"/>
      <x:c r="G9" s="8"/>
      <x:c r="H9" s="10"/>
      <x:c r="I9" s="12" t="str">
        <x:f>IF(A9="","",SUMIFS('课消记录'!$E$2:$E$1001,'课消记录'!$B$2:$B$1001,A9,'课消记录'!$F$2:$F$1001,"确认"))</x:f>
      </x:c>
      <x:c r="J9" s="12" t="str">
        <x:f>IF(OR(A9="",H9=""),"",H9-I9)</x:f>
      </x:c>
      <x:c r="K9" s="6"/>
      <x:c r="L9" s="6"/>
      <x:c r="M9" s="6"/>
      <x:c r="N9" s="13" t="str">
        <x:f>IF(A9="","",IF(H9="","待录入报课",IF(H9&lt;10,"核对：正式课程10次起报",IF(J9&lt;0,"核对：已超消",IF(J9&lt;=2,"提醒续课","")))))</x:f>
      </x:c>
    </x:row>
    <x:row r="10" ht="25" customHeight="1">
      <x:c r="A10" s="7"/>
      <x:c r="B10" s="6"/>
      <x:c r="C10" s="6"/>
      <x:c r="D10" s="6"/>
      <x:c r="E10" s="6"/>
      <x:c r="F10" s="6"/>
      <x:c r="G10" s="8"/>
      <x:c r="H10" s="10"/>
      <x:c r="I10" s="12" t="str">
        <x:f>IF(A10="","",SUMIFS('课消记录'!$E$2:$E$1001,'课消记录'!$B$2:$B$1001,A10,'课消记录'!$F$2:$F$1001,"确认"))</x:f>
      </x:c>
      <x:c r="J10" s="12" t="str">
        <x:f>IF(OR(A10="",H10=""),"",H10-I10)</x:f>
      </x:c>
      <x:c r="K10" s="6"/>
      <x:c r="L10" s="6"/>
      <x:c r="M10" s="6"/>
      <x:c r="N10" s="13" t="str">
        <x:f>IF(A10="","",IF(H10="","待录入报课",IF(H10&lt;10,"核对：正式课程10次起报",IF(J10&lt;0,"核对：已超消",IF(J10&lt;=2,"提醒续课","")))))</x:f>
      </x:c>
    </x:row>
    <x:row r="11" ht="25" customHeight="1">
      <x:c r="A11" s="7"/>
      <x:c r="B11" s="6"/>
      <x:c r="C11" s="6"/>
      <x:c r="D11" s="6"/>
      <x:c r="E11" s="6"/>
      <x:c r="F11" s="6"/>
      <x:c r="G11" s="8"/>
      <x:c r="H11" s="10"/>
      <x:c r="I11" s="12" t="str">
        <x:f>IF(A11="","",SUMIFS('课消记录'!$E$2:$E$1001,'课消记录'!$B$2:$B$1001,A11,'课消记录'!$F$2:$F$1001,"确认"))</x:f>
      </x:c>
      <x:c r="J11" s="12" t="str">
        <x:f>IF(OR(A11="",H11=""),"",H11-I11)</x:f>
      </x:c>
      <x:c r="K11" s="6"/>
      <x:c r="L11" s="6"/>
      <x:c r="M11" s="6"/>
      <x:c r="N11" s="13" t="str">
        <x:f>IF(A11="","",IF(H11="","待录入报课",IF(H11&lt;10,"核对：正式课程10次起报",IF(J11&lt;0,"核对：已超消",IF(J11&lt;=2,"提醒续课","")))))</x:f>
      </x:c>
    </x:row>
    <x:row r="12" ht="25" customHeight="1">
      <x:c r="A12" s="7"/>
      <x:c r="B12" s="6"/>
      <x:c r="C12" s="6"/>
      <x:c r="D12" s="6"/>
      <x:c r="E12" s="6"/>
      <x:c r="F12" s="6"/>
      <x:c r="G12" s="8"/>
      <x:c r="H12" s="10"/>
      <x:c r="I12" s="12" t="str">
        <x:f>IF(A12="","",SUMIFS('课消记录'!$E$2:$E$1001,'课消记录'!$B$2:$B$1001,A12,'课消记录'!$F$2:$F$1001,"确认"))</x:f>
      </x:c>
      <x:c r="J12" s="12" t="str">
        <x:f>IF(OR(A12="",H12=""),"",H12-I12)</x:f>
      </x:c>
      <x:c r="K12" s="6"/>
      <x:c r="L12" s="6"/>
      <x:c r="M12" s="6"/>
      <x:c r="N12" s="13" t="str">
        <x:f>IF(A12="","",IF(H12="","待录入报课",IF(H12&lt;10,"核对：正式课程10次起报",IF(J12&lt;0,"核对：已超消",IF(J12&lt;=2,"提醒续课","")))))</x:f>
      </x:c>
    </x:row>
    <x:row r="13" ht="25" customHeight="1">
      <x:c r="A13" s="7"/>
      <x:c r="B13" s="6"/>
      <x:c r="C13" s="6"/>
      <x:c r="D13" s="6"/>
      <x:c r="E13" s="6"/>
      <x:c r="F13" s="6"/>
      <x:c r="G13" s="8"/>
      <x:c r="H13" s="10"/>
      <x:c r="I13" s="12" t="str">
        <x:f>IF(A13="","",SUMIFS('课消记录'!$E$2:$E$1001,'课消记录'!$B$2:$B$1001,A13,'课消记录'!$F$2:$F$1001,"确认"))</x:f>
      </x:c>
      <x:c r="J13" s="12" t="str">
        <x:f>IF(OR(A13="",H13=""),"",H13-I13)</x:f>
      </x:c>
      <x:c r="K13" s="6"/>
      <x:c r="L13" s="6"/>
      <x:c r="M13" s="6"/>
      <x:c r="N13" s="13" t="str">
        <x:f>IF(A13="","",IF(H13="","待录入报课",IF(H13&lt;10,"核对：正式课程10次起报",IF(J13&lt;0,"核对：已超消",IF(J13&lt;=2,"提醒续课","")))))</x:f>
      </x:c>
    </x:row>
    <x:row r="14" ht="25" customHeight="1">
      <x:c r="A14" s="7"/>
      <x:c r="B14" s="6"/>
      <x:c r="C14" s="6"/>
      <x:c r="D14" s="6"/>
      <x:c r="E14" s="6"/>
      <x:c r="F14" s="6"/>
      <x:c r="G14" s="8"/>
      <x:c r="H14" s="10"/>
      <x:c r="I14" s="12" t="str">
        <x:f>IF(A14="","",SUMIFS('课消记录'!$E$2:$E$1001,'课消记录'!$B$2:$B$1001,A14,'课消记录'!$F$2:$F$1001,"确认"))</x:f>
      </x:c>
      <x:c r="J14" s="12" t="str">
        <x:f>IF(OR(A14="",H14=""),"",H14-I14)</x:f>
      </x:c>
      <x:c r="K14" s="6"/>
      <x:c r="L14" s="6"/>
      <x:c r="M14" s="6"/>
      <x:c r="N14" s="13" t="str">
        <x:f>IF(A14="","",IF(H14="","待录入报课",IF(H14&lt;10,"核对：正式课程10次起报",IF(J14&lt;0,"核对：已超消",IF(J14&lt;=2,"提醒续课","")))))</x:f>
      </x:c>
    </x:row>
    <x:row r="15" ht="25" customHeight="1">
      <x:c r="A15" s="7"/>
      <x:c r="B15" s="6"/>
      <x:c r="C15" s="6"/>
      <x:c r="D15" s="6"/>
      <x:c r="E15" s="6"/>
      <x:c r="F15" s="6"/>
      <x:c r="G15" s="8"/>
      <x:c r="H15" s="10"/>
      <x:c r="I15" s="12" t="str">
        <x:f>IF(A15="","",SUMIFS('课消记录'!$E$2:$E$1001,'课消记录'!$B$2:$B$1001,A15,'课消记录'!$F$2:$F$1001,"确认"))</x:f>
      </x:c>
      <x:c r="J15" s="12" t="str">
        <x:f>IF(OR(A15="",H15=""),"",H15-I15)</x:f>
      </x:c>
      <x:c r="K15" s="6"/>
      <x:c r="L15" s="6"/>
      <x:c r="M15" s="6"/>
      <x:c r="N15" s="13" t="str">
        <x:f>IF(A15="","",IF(H15="","待录入报课",IF(H15&lt;10,"核对：正式课程10次起报",IF(J15&lt;0,"核对：已超消",IF(J15&lt;=2,"提醒续课","")))))</x:f>
      </x:c>
    </x:row>
    <x:row r="16" ht="25" customHeight="1">
      <x:c r="A16" s="7"/>
      <x:c r="B16" s="6"/>
      <x:c r="C16" s="6"/>
      <x:c r="D16" s="6"/>
      <x:c r="E16" s="6"/>
      <x:c r="F16" s="6"/>
      <x:c r="G16" s="8"/>
      <x:c r="H16" s="10"/>
      <x:c r="I16" s="12" t="str">
        <x:f>IF(A16="","",SUMIFS('课消记录'!$E$2:$E$1001,'课消记录'!$B$2:$B$1001,A16,'课消记录'!$F$2:$F$1001,"确认"))</x:f>
      </x:c>
      <x:c r="J16" s="12" t="str">
        <x:f>IF(OR(A16="",H16=""),"",H16-I16)</x:f>
      </x:c>
      <x:c r="K16" s="6"/>
      <x:c r="L16" s="6"/>
      <x:c r="M16" s="6"/>
      <x:c r="N16" s="13" t="str">
        <x:f>IF(A16="","",IF(H16="","待录入报课",IF(H16&lt;10,"核对：正式课程10次起报",IF(J16&lt;0,"核对：已超消",IF(J16&lt;=2,"提醒续课","")))))</x:f>
      </x:c>
    </x:row>
    <x:row r="17" ht="25" customHeight="1">
      <x:c r="A17" s="7"/>
      <x:c r="B17" s="6"/>
      <x:c r="C17" s="6"/>
      <x:c r="D17" s="6"/>
      <x:c r="E17" s="6"/>
      <x:c r="F17" s="6"/>
      <x:c r="G17" s="8"/>
      <x:c r="H17" s="10"/>
      <x:c r="I17" s="12" t="str">
        <x:f>IF(A17="","",SUMIFS('课消记录'!$E$2:$E$1001,'课消记录'!$B$2:$B$1001,A17,'课消记录'!$F$2:$F$1001,"确认"))</x:f>
      </x:c>
      <x:c r="J17" s="12" t="str">
        <x:f>IF(OR(A17="",H17=""),"",H17-I17)</x:f>
      </x:c>
      <x:c r="K17" s="6"/>
      <x:c r="L17" s="6"/>
      <x:c r="M17" s="6"/>
      <x:c r="N17" s="13" t="str">
        <x:f>IF(A17="","",IF(H17="","待录入报课",IF(H17&lt;10,"核对：正式课程10次起报",IF(J17&lt;0,"核对：已超消",IF(J17&lt;=2,"提醒续课","")))))</x:f>
      </x:c>
    </x:row>
    <x:row r="18" ht="25" customHeight="1">
      <x:c r="A18" s="7"/>
      <x:c r="B18" s="6"/>
      <x:c r="C18" s="6"/>
      <x:c r="D18" s="6"/>
      <x:c r="E18" s="6"/>
      <x:c r="F18" s="6"/>
      <x:c r="G18" s="8"/>
      <x:c r="H18" s="10"/>
      <x:c r="I18" s="12" t="str">
        <x:f>IF(A18="","",SUMIFS('课消记录'!$E$2:$E$1001,'课消记录'!$B$2:$B$1001,A18,'课消记录'!$F$2:$F$1001,"确认"))</x:f>
      </x:c>
      <x:c r="J18" s="12" t="str">
        <x:f>IF(OR(A18="",H18=""),"",H18-I18)</x:f>
      </x:c>
      <x:c r="K18" s="6"/>
      <x:c r="L18" s="6"/>
      <x:c r="M18" s="6"/>
      <x:c r="N18" s="13" t="str">
        <x:f>IF(A18="","",IF(H18="","待录入报课",IF(H18&lt;10,"核对：正式课程10次起报",IF(J18&lt;0,"核对：已超消",IF(J18&lt;=2,"提醒续课","")))))</x:f>
      </x:c>
    </x:row>
    <x:row r="19" ht="25" customHeight="1">
      <x:c r="A19" s="7"/>
      <x:c r="B19" s="6"/>
      <x:c r="C19" s="6"/>
      <x:c r="D19" s="6"/>
      <x:c r="E19" s="6"/>
      <x:c r="F19" s="6"/>
      <x:c r="G19" s="8"/>
      <x:c r="H19" s="10"/>
      <x:c r="I19" s="12" t="str">
        <x:f>IF(A19="","",SUMIFS('课消记录'!$E$2:$E$1001,'课消记录'!$B$2:$B$1001,A19,'课消记录'!$F$2:$F$1001,"确认"))</x:f>
      </x:c>
      <x:c r="J19" s="12" t="str">
        <x:f>IF(OR(A19="",H19=""),"",H19-I19)</x:f>
      </x:c>
      <x:c r="K19" s="6"/>
      <x:c r="L19" s="6"/>
      <x:c r="M19" s="6"/>
      <x:c r="N19" s="13" t="str">
        <x:f>IF(A19="","",IF(H19="","待录入报课",IF(H19&lt;10,"核对：正式课程10次起报",IF(J19&lt;0,"核对：已超消",IF(J19&lt;=2,"提醒续课","")))))</x:f>
      </x:c>
    </x:row>
    <x:row r="20" ht="25" customHeight="1">
      <x:c r="A20" s="7"/>
      <x:c r="B20" s="6"/>
      <x:c r="C20" s="6"/>
      <x:c r="D20" s="6"/>
      <x:c r="E20" s="6"/>
      <x:c r="F20" s="6"/>
      <x:c r="G20" s="8"/>
      <x:c r="H20" s="10"/>
      <x:c r="I20" s="12" t="str">
        <x:f>IF(A20="","",SUMIFS('课消记录'!$E$2:$E$1001,'课消记录'!$B$2:$B$1001,A20,'课消记录'!$F$2:$F$1001,"确认"))</x:f>
      </x:c>
      <x:c r="J20" s="12" t="str">
        <x:f>IF(OR(A20="",H20=""),"",H20-I20)</x:f>
      </x:c>
      <x:c r="K20" s="6"/>
      <x:c r="L20" s="6"/>
      <x:c r="M20" s="6"/>
      <x:c r="N20" s="13" t="str">
        <x:f>IF(A20="","",IF(H20="","待录入报课",IF(H20&lt;10,"核对：正式课程10次起报",IF(J20&lt;0,"核对：已超消",IF(J20&lt;=2,"提醒续课","")))))</x:f>
      </x:c>
    </x:row>
    <x:row r="21" ht="25" customHeight="1">
      <x:c r="A21" s="7"/>
      <x:c r="B21" s="6"/>
      <x:c r="C21" s="6"/>
      <x:c r="D21" s="6"/>
      <x:c r="E21" s="6"/>
      <x:c r="F21" s="6"/>
      <x:c r="G21" s="8"/>
      <x:c r="H21" s="10"/>
      <x:c r="I21" s="12" t="str">
        <x:f>IF(A21="","",SUMIFS('课消记录'!$E$2:$E$1001,'课消记录'!$B$2:$B$1001,A21,'课消记录'!$F$2:$F$1001,"确认"))</x:f>
      </x:c>
      <x:c r="J21" s="12" t="str">
        <x:f>IF(OR(A21="",H21=""),"",H21-I21)</x:f>
      </x:c>
      <x:c r="K21" s="6"/>
      <x:c r="L21" s="6"/>
      <x:c r="M21" s="6"/>
      <x:c r="N21" s="13" t="str">
        <x:f>IF(A21="","",IF(H21="","待录入报课",IF(H21&lt;10,"核对：正式课程10次起报",IF(J21&lt;0,"核对：已超消",IF(J21&lt;=2,"提醒续课","")))))</x:f>
      </x:c>
    </x:row>
    <x:row r="22" ht="25" customHeight="1">
      <x:c r="A22" s="7"/>
      <x:c r="B22" s="6"/>
      <x:c r="C22" s="6"/>
      <x:c r="D22" s="6"/>
      <x:c r="E22" s="6"/>
      <x:c r="F22" s="6"/>
      <x:c r="G22" s="8"/>
      <x:c r="H22" s="10"/>
      <x:c r="I22" s="12" t="str">
        <x:f>IF(A22="","",SUMIFS('课消记录'!$E$2:$E$1001,'课消记录'!$B$2:$B$1001,A22,'课消记录'!$F$2:$F$1001,"确认"))</x:f>
      </x:c>
      <x:c r="J22" s="12" t="str">
        <x:f>IF(OR(A22="",H22=""),"",H22-I22)</x:f>
      </x:c>
      <x:c r="K22" s="6"/>
      <x:c r="L22" s="6"/>
      <x:c r="M22" s="6"/>
      <x:c r="N22" s="13" t="str">
        <x:f>IF(A22="","",IF(H22="","待录入报课",IF(H22&lt;10,"核对：正式课程10次起报",IF(J22&lt;0,"核对：已超消",IF(J22&lt;=2,"提醒续课","")))))</x:f>
      </x:c>
    </x:row>
    <x:row r="23" ht="25" customHeight="1">
      <x:c r="A23" s="7"/>
      <x:c r="B23" s="6"/>
      <x:c r="C23" s="6"/>
      <x:c r="D23" s="6"/>
      <x:c r="E23" s="6"/>
      <x:c r="F23" s="6"/>
      <x:c r="G23" s="8"/>
      <x:c r="H23" s="10"/>
      <x:c r="I23" s="12" t="str">
        <x:f>IF(A23="","",SUMIFS('课消记录'!$E$2:$E$1001,'课消记录'!$B$2:$B$1001,A23,'课消记录'!$F$2:$F$1001,"确认"))</x:f>
      </x:c>
      <x:c r="J23" s="12" t="str">
        <x:f>IF(OR(A23="",H23=""),"",H23-I23)</x:f>
      </x:c>
      <x:c r="K23" s="6"/>
      <x:c r="L23" s="6"/>
      <x:c r="M23" s="6"/>
      <x:c r="N23" s="13" t="str">
        <x:f>IF(A23="","",IF(H23="","待录入报课",IF(H23&lt;10,"核对：正式课程10次起报",IF(J23&lt;0,"核对：已超消",IF(J23&lt;=2,"提醒续课","")))))</x:f>
      </x:c>
    </x:row>
    <x:row r="24" ht="25" customHeight="1">
      <x:c r="A24" s="7"/>
      <x:c r="B24" s="6"/>
      <x:c r="C24" s="6"/>
      <x:c r="D24" s="6"/>
      <x:c r="E24" s="6"/>
      <x:c r="F24" s="6"/>
      <x:c r="G24" s="8"/>
      <x:c r="H24" s="10"/>
      <x:c r="I24" s="12" t="str">
        <x:f>IF(A24="","",SUMIFS('课消记录'!$E$2:$E$1001,'课消记录'!$B$2:$B$1001,A24,'课消记录'!$F$2:$F$1001,"确认"))</x:f>
      </x:c>
      <x:c r="J24" s="12" t="str">
        <x:f>IF(OR(A24="",H24=""),"",H24-I24)</x:f>
      </x:c>
      <x:c r="K24" s="6"/>
      <x:c r="L24" s="6"/>
      <x:c r="M24" s="6"/>
      <x:c r="N24" s="13" t="str">
        <x:f>IF(A24="","",IF(H24="","待录入报课",IF(H24&lt;10,"核对：正式课程10次起报",IF(J24&lt;0,"核对：已超消",IF(J24&lt;=2,"提醒续课","")))))</x:f>
      </x:c>
    </x:row>
    <x:row r="25" ht="25" customHeight="1">
      <x:c r="A25" s="7"/>
      <x:c r="B25" s="6"/>
      <x:c r="C25" s="6"/>
      <x:c r="D25" s="6"/>
      <x:c r="E25" s="6"/>
      <x:c r="F25" s="6"/>
      <x:c r="G25" s="8"/>
      <x:c r="H25" s="10"/>
      <x:c r="I25" s="12" t="str">
        <x:f>IF(A25="","",SUMIFS('课消记录'!$E$2:$E$1001,'课消记录'!$B$2:$B$1001,A25,'课消记录'!$F$2:$F$1001,"确认"))</x:f>
      </x:c>
      <x:c r="J25" s="12" t="str">
        <x:f>IF(OR(A25="",H25=""),"",H25-I25)</x:f>
      </x:c>
      <x:c r="K25" s="6"/>
      <x:c r="L25" s="6"/>
      <x:c r="M25" s="6"/>
      <x:c r="N25" s="13" t="str">
        <x:f>IF(A25="","",IF(H25="","待录入报课",IF(H25&lt;10,"核对：正式课程10次起报",IF(J25&lt;0,"核对：已超消",IF(J25&lt;=2,"提醒续课","")))))</x:f>
      </x:c>
    </x:row>
    <x:row r="26" ht="25" customHeight="1">
      <x:c r="A26" s="7"/>
      <x:c r="B26" s="6"/>
      <x:c r="C26" s="6"/>
      <x:c r="D26" s="6"/>
      <x:c r="E26" s="6"/>
      <x:c r="F26" s="6"/>
      <x:c r="G26" s="8"/>
      <x:c r="H26" s="10"/>
      <x:c r="I26" s="12" t="str">
        <x:f>IF(A26="","",SUMIFS('课消记录'!$E$2:$E$1001,'课消记录'!$B$2:$B$1001,A26,'课消记录'!$F$2:$F$1001,"确认"))</x:f>
      </x:c>
      <x:c r="J26" s="12" t="str">
        <x:f>IF(OR(A26="",H26=""),"",H26-I26)</x:f>
      </x:c>
      <x:c r="K26" s="6"/>
      <x:c r="L26" s="6"/>
      <x:c r="M26" s="6"/>
      <x:c r="N26" s="13" t="str">
        <x:f>IF(A26="","",IF(H26="","待录入报课",IF(H26&lt;10,"核对：正式课程10次起报",IF(J26&lt;0,"核对：已超消",IF(J26&lt;=2,"提醒续课","")))))</x:f>
      </x:c>
    </x:row>
    <x:row r="27" ht="25" customHeight="1">
      <x:c r="A27" s="7"/>
      <x:c r="B27" s="6"/>
      <x:c r="C27" s="6"/>
      <x:c r="D27" s="6"/>
      <x:c r="E27" s="6"/>
      <x:c r="F27" s="6"/>
      <x:c r="G27" s="8"/>
      <x:c r="H27" s="10"/>
      <x:c r="I27" s="12" t="str">
        <x:f>IF(A27="","",SUMIFS('课消记录'!$E$2:$E$1001,'课消记录'!$B$2:$B$1001,A27,'课消记录'!$F$2:$F$1001,"确认"))</x:f>
      </x:c>
      <x:c r="J27" s="12" t="str">
        <x:f>IF(OR(A27="",H27=""),"",H27-I27)</x:f>
      </x:c>
      <x:c r="K27" s="6"/>
      <x:c r="L27" s="6"/>
      <x:c r="M27" s="6"/>
      <x:c r="N27" s="13" t="str">
        <x:f>IF(A27="","",IF(H27="","待录入报课",IF(H27&lt;10,"核对：正式课程10次起报",IF(J27&lt;0,"核对：已超消",IF(J27&lt;=2,"提醒续课","")))))</x:f>
      </x:c>
    </x:row>
    <x:row r="28" ht="25" customHeight="1">
      <x:c r="A28" s="7"/>
      <x:c r="B28" s="6"/>
      <x:c r="C28" s="6"/>
      <x:c r="D28" s="6"/>
      <x:c r="E28" s="6"/>
      <x:c r="F28" s="6"/>
      <x:c r="G28" s="8"/>
      <x:c r="H28" s="10"/>
      <x:c r="I28" s="12" t="str">
        <x:f>IF(A28="","",SUMIFS('课消记录'!$E$2:$E$1001,'课消记录'!$B$2:$B$1001,A28,'课消记录'!$F$2:$F$1001,"确认"))</x:f>
      </x:c>
      <x:c r="J28" s="12" t="str">
        <x:f>IF(OR(A28="",H28=""),"",H28-I28)</x:f>
      </x:c>
      <x:c r="K28" s="6"/>
      <x:c r="L28" s="6"/>
      <x:c r="M28" s="6"/>
      <x:c r="N28" s="13" t="str">
        <x:f>IF(A28="","",IF(H28="","待录入报课",IF(H28&lt;10,"核对：正式课程10次起报",IF(J28&lt;0,"核对：已超消",IF(J28&lt;=2,"提醒续课","")))))</x:f>
      </x:c>
    </x:row>
    <x:row r="29" ht="25" customHeight="1">
      <x:c r="A29" s="7"/>
      <x:c r="B29" s="6"/>
      <x:c r="C29" s="6"/>
      <x:c r="D29" s="6"/>
      <x:c r="E29" s="6"/>
      <x:c r="F29" s="6"/>
      <x:c r="G29" s="8"/>
      <x:c r="H29" s="10"/>
      <x:c r="I29" s="12" t="str">
        <x:f>IF(A29="","",SUMIFS('课消记录'!$E$2:$E$1001,'课消记录'!$B$2:$B$1001,A29,'课消记录'!$F$2:$F$1001,"确认"))</x:f>
      </x:c>
      <x:c r="J29" s="12" t="str">
        <x:f>IF(OR(A29="",H29=""),"",H29-I29)</x:f>
      </x:c>
      <x:c r="K29" s="6"/>
      <x:c r="L29" s="6"/>
      <x:c r="M29" s="6"/>
      <x:c r="N29" s="13" t="str">
        <x:f>IF(A29="","",IF(H29="","待录入报课",IF(H29&lt;10,"核对：正式课程10次起报",IF(J29&lt;0,"核对：已超消",IF(J29&lt;=2,"提醒续课","")))))</x:f>
      </x:c>
    </x:row>
    <x:row r="30" ht="25" customHeight="1">
      <x:c r="A30" s="7"/>
      <x:c r="B30" s="6"/>
      <x:c r="C30" s="6"/>
      <x:c r="D30" s="6"/>
      <x:c r="E30" s="6"/>
      <x:c r="F30" s="6"/>
      <x:c r="G30" s="8"/>
      <x:c r="H30" s="10"/>
      <x:c r="I30" s="12" t="str">
        <x:f>IF(A30="","",SUMIFS('课消记录'!$E$2:$E$1001,'课消记录'!$B$2:$B$1001,A30,'课消记录'!$F$2:$F$1001,"确认"))</x:f>
      </x:c>
      <x:c r="J30" s="12" t="str">
        <x:f>IF(OR(A30="",H30=""),"",H30-I30)</x:f>
      </x:c>
      <x:c r="K30" s="6"/>
      <x:c r="L30" s="6"/>
      <x:c r="M30" s="6"/>
      <x:c r="N30" s="13" t="str">
        <x:f>IF(A30="","",IF(H30="","待录入报课",IF(H30&lt;10,"核对：正式课程10次起报",IF(J30&lt;0,"核对：已超消",IF(J30&lt;=2,"提醒续课","")))))</x:f>
      </x:c>
    </x:row>
    <x:row r="31" ht="25" customHeight="1">
      <x:c r="A31" s="7"/>
      <x:c r="B31" s="6"/>
      <x:c r="C31" s="6"/>
      <x:c r="D31" s="6"/>
      <x:c r="E31" s="6"/>
      <x:c r="F31" s="6"/>
      <x:c r="G31" s="8"/>
      <x:c r="H31" s="10"/>
      <x:c r="I31" s="12" t="str">
        <x:f>IF(A31="","",SUMIFS('课消记录'!$E$2:$E$1001,'课消记录'!$B$2:$B$1001,A31,'课消记录'!$F$2:$F$1001,"确认"))</x:f>
      </x:c>
      <x:c r="J31" s="12" t="str">
        <x:f>IF(OR(A31="",H31=""),"",H31-I31)</x:f>
      </x:c>
      <x:c r="K31" s="6"/>
      <x:c r="L31" s="6"/>
      <x:c r="M31" s="6"/>
      <x:c r="N31" s="13" t="str">
        <x:f>IF(A31="","",IF(H31="","待录入报课",IF(H31&lt;10,"核对：正式课程10次起报",IF(J31&lt;0,"核对：已超消",IF(J31&lt;=2,"提醒续课","")))))</x:f>
      </x:c>
    </x:row>
    <x:row r="32" ht="25" customHeight="1">
      <x:c r="A32" s="7"/>
      <x:c r="B32" s="6"/>
      <x:c r="C32" s="6"/>
      <x:c r="D32" s="6"/>
      <x:c r="E32" s="6"/>
      <x:c r="F32" s="6"/>
      <x:c r="G32" s="8"/>
      <x:c r="H32" s="10"/>
      <x:c r="I32" s="12" t="str">
        <x:f>IF(A32="","",SUMIFS('课消记录'!$E$2:$E$1001,'课消记录'!$B$2:$B$1001,A32,'课消记录'!$F$2:$F$1001,"确认"))</x:f>
      </x:c>
      <x:c r="J32" s="12" t="str">
        <x:f>IF(OR(A32="",H32=""),"",H32-I32)</x:f>
      </x:c>
      <x:c r="K32" s="6"/>
      <x:c r="L32" s="6"/>
      <x:c r="M32" s="6"/>
      <x:c r="N32" s="13" t="str">
        <x:f>IF(A32="","",IF(H32="","待录入报课",IF(H32&lt;10,"核对：正式课程10次起报",IF(J32&lt;0,"核对：已超消",IF(J32&lt;=2,"提醒续课","")))))</x:f>
      </x:c>
    </x:row>
    <x:row r="33" ht="25" customHeight="1">
      <x:c r="A33" s="7"/>
      <x:c r="B33" s="6"/>
      <x:c r="C33" s="6"/>
      <x:c r="D33" s="6"/>
      <x:c r="E33" s="6"/>
      <x:c r="F33" s="6"/>
      <x:c r="G33" s="8"/>
      <x:c r="H33" s="10"/>
      <x:c r="I33" s="12" t="str">
        <x:f>IF(A33="","",SUMIFS('课消记录'!$E$2:$E$1001,'课消记录'!$B$2:$B$1001,A33,'课消记录'!$F$2:$F$1001,"确认"))</x:f>
      </x:c>
      <x:c r="J33" s="12" t="str">
        <x:f>IF(OR(A33="",H33=""),"",H33-I33)</x:f>
      </x:c>
      <x:c r="K33" s="6"/>
      <x:c r="L33" s="6"/>
      <x:c r="M33" s="6"/>
      <x:c r="N33" s="13" t="str">
        <x:f>IF(A33="","",IF(H33="","待录入报课",IF(H33&lt;10,"核对：正式课程10次起报",IF(J33&lt;0,"核对：已超消",IF(J33&lt;=2,"提醒续课","")))))</x:f>
      </x:c>
    </x:row>
    <x:row r="34" ht="25" customHeight="1">
      <x:c r="A34" s="7"/>
      <x:c r="B34" s="6"/>
      <x:c r="C34" s="6"/>
      <x:c r="D34" s="6"/>
      <x:c r="E34" s="6"/>
      <x:c r="F34" s="6"/>
      <x:c r="G34" s="8"/>
      <x:c r="H34" s="10"/>
      <x:c r="I34" s="12" t="str">
        <x:f>IF(A34="","",SUMIFS('课消记录'!$E$2:$E$1001,'课消记录'!$B$2:$B$1001,A34,'课消记录'!$F$2:$F$1001,"确认"))</x:f>
      </x:c>
      <x:c r="J34" s="12" t="str">
        <x:f>IF(OR(A34="",H34=""),"",H34-I34)</x:f>
      </x:c>
      <x:c r="K34" s="6"/>
      <x:c r="L34" s="6"/>
      <x:c r="M34" s="6"/>
      <x:c r="N34" s="13" t="str">
        <x:f>IF(A34="","",IF(H34="","待录入报课",IF(H34&lt;10,"核对：正式课程10次起报",IF(J34&lt;0,"核对：已超消",IF(J34&lt;=2,"提醒续课","")))))</x:f>
      </x:c>
    </x:row>
    <x:row r="35" ht="25" customHeight="1">
      <x:c r="A35" s="7"/>
      <x:c r="B35" s="6"/>
      <x:c r="C35" s="6"/>
      <x:c r="D35" s="6"/>
      <x:c r="E35" s="6"/>
      <x:c r="F35" s="6"/>
      <x:c r="G35" s="8"/>
      <x:c r="H35" s="10"/>
      <x:c r="I35" s="12" t="str">
        <x:f>IF(A35="","",SUMIFS('课消记录'!$E$2:$E$1001,'课消记录'!$B$2:$B$1001,A35,'课消记录'!$F$2:$F$1001,"确认"))</x:f>
      </x:c>
      <x:c r="J35" s="12" t="str">
        <x:f>IF(OR(A35="",H35=""),"",H35-I35)</x:f>
      </x:c>
      <x:c r="K35" s="6"/>
      <x:c r="L35" s="6"/>
      <x:c r="M35" s="6"/>
      <x:c r="N35" s="13" t="str">
        <x:f>IF(A35="","",IF(H35="","待录入报课",IF(H35&lt;10,"核对：正式课程10次起报",IF(J35&lt;0,"核对：已超消",IF(J35&lt;=2,"提醒续课","")))))</x:f>
      </x:c>
    </x:row>
    <x:row r="36" ht="25" customHeight="1">
      <x:c r="A36" s="7"/>
      <x:c r="B36" s="6"/>
      <x:c r="C36" s="6"/>
      <x:c r="D36" s="6"/>
      <x:c r="E36" s="6"/>
      <x:c r="F36" s="6"/>
      <x:c r="G36" s="8"/>
      <x:c r="H36" s="10"/>
      <x:c r="I36" s="12" t="str">
        <x:f>IF(A36="","",SUMIFS('课消记录'!$E$2:$E$1001,'课消记录'!$B$2:$B$1001,A36,'课消记录'!$F$2:$F$1001,"确认"))</x:f>
      </x:c>
      <x:c r="J36" s="12" t="str">
        <x:f>IF(OR(A36="",H36=""),"",H36-I36)</x:f>
      </x:c>
      <x:c r="K36" s="6"/>
      <x:c r="L36" s="6"/>
      <x:c r="M36" s="6"/>
      <x:c r="N36" s="13" t="str">
        <x:f>IF(A36="","",IF(H36="","待录入报课",IF(H36&lt;10,"核对：正式课程10次起报",IF(J36&lt;0,"核对：已超消",IF(J36&lt;=2,"提醒续课","")))))</x:f>
      </x:c>
    </x:row>
    <x:row r="37" ht="25" customHeight="1">
      <x:c r="A37" s="7"/>
      <x:c r="B37" s="6"/>
      <x:c r="C37" s="6"/>
      <x:c r="D37" s="6"/>
      <x:c r="E37" s="6"/>
      <x:c r="F37" s="6"/>
      <x:c r="G37" s="8"/>
      <x:c r="H37" s="10"/>
      <x:c r="I37" s="12" t="str">
        <x:f>IF(A37="","",SUMIFS('课消记录'!$E$2:$E$1001,'课消记录'!$B$2:$B$1001,A37,'课消记录'!$F$2:$F$1001,"确认"))</x:f>
      </x:c>
      <x:c r="J37" s="12" t="str">
        <x:f>IF(OR(A37="",H37=""),"",H37-I37)</x:f>
      </x:c>
      <x:c r="K37" s="6"/>
      <x:c r="L37" s="6"/>
      <x:c r="M37" s="6"/>
      <x:c r="N37" s="13" t="str">
        <x:f>IF(A37="","",IF(H37="","待录入报课",IF(H37&lt;10,"核对：正式课程10次起报",IF(J37&lt;0,"核对：已超消",IF(J37&lt;=2,"提醒续课","")))))</x:f>
      </x:c>
    </x:row>
    <x:row r="38" ht="25" customHeight="1">
      <x:c r="A38" s="7"/>
      <x:c r="B38" s="6"/>
      <x:c r="C38" s="6"/>
      <x:c r="D38" s="6"/>
      <x:c r="E38" s="6"/>
      <x:c r="F38" s="6"/>
      <x:c r="G38" s="8"/>
      <x:c r="H38" s="10"/>
      <x:c r="I38" s="12" t="str">
        <x:f>IF(A38="","",SUMIFS('课消记录'!$E$2:$E$1001,'课消记录'!$B$2:$B$1001,A38,'课消记录'!$F$2:$F$1001,"确认"))</x:f>
      </x:c>
      <x:c r="J38" s="12" t="str">
        <x:f>IF(OR(A38="",H38=""),"",H38-I38)</x:f>
      </x:c>
      <x:c r="K38" s="6"/>
      <x:c r="L38" s="6"/>
      <x:c r="M38" s="6"/>
      <x:c r="N38" s="13" t="str">
        <x:f>IF(A38="","",IF(H38="","待录入报课",IF(H38&lt;10,"核对：正式课程10次起报",IF(J38&lt;0,"核对：已超消",IF(J38&lt;=2,"提醒续课","")))))</x:f>
      </x:c>
    </x:row>
    <x:row r="39" ht="25" customHeight="1">
      <x:c r="A39" s="7"/>
      <x:c r="B39" s="6"/>
      <x:c r="C39" s="6"/>
      <x:c r="D39" s="6"/>
      <x:c r="E39" s="6"/>
      <x:c r="F39" s="6"/>
      <x:c r="G39" s="8"/>
      <x:c r="H39" s="10"/>
      <x:c r="I39" s="12" t="str">
        <x:f>IF(A39="","",SUMIFS('课消记录'!$E$2:$E$1001,'课消记录'!$B$2:$B$1001,A39,'课消记录'!$F$2:$F$1001,"确认"))</x:f>
      </x:c>
      <x:c r="J39" s="12" t="str">
        <x:f>IF(OR(A39="",H39=""),"",H39-I39)</x:f>
      </x:c>
      <x:c r="K39" s="6"/>
      <x:c r="L39" s="6"/>
      <x:c r="M39" s="6"/>
      <x:c r="N39" s="13" t="str">
        <x:f>IF(A39="","",IF(H39="","待录入报课",IF(H39&lt;10,"核对：正式课程10次起报",IF(J39&lt;0,"核对：已超消",IF(J39&lt;=2,"提醒续课","")))))</x:f>
      </x:c>
    </x:row>
    <x:row r="40" ht="25" customHeight="1">
      <x:c r="A40" s="7"/>
      <x:c r="B40" s="6"/>
      <x:c r="C40" s="6"/>
      <x:c r="D40" s="6"/>
      <x:c r="E40" s="6"/>
      <x:c r="F40" s="6"/>
      <x:c r="G40" s="8"/>
      <x:c r="H40" s="10"/>
      <x:c r="I40" s="12" t="str">
        <x:f>IF(A40="","",SUMIFS('课消记录'!$E$2:$E$1001,'课消记录'!$B$2:$B$1001,A40,'课消记录'!$F$2:$F$1001,"确认"))</x:f>
      </x:c>
      <x:c r="J40" s="12" t="str">
        <x:f>IF(OR(A40="",H40=""),"",H40-I40)</x:f>
      </x:c>
      <x:c r="K40" s="6"/>
      <x:c r="L40" s="6"/>
      <x:c r="M40" s="6"/>
      <x:c r="N40" s="13" t="str">
        <x:f>IF(A40="","",IF(H40="","待录入报课",IF(H40&lt;10,"核对：正式课程10次起报",IF(J40&lt;0,"核对：已超消",IF(J40&lt;=2,"提醒续课","")))))</x:f>
      </x:c>
    </x:row>
    <x:row r="41" ht="25" customHeight="1">
      <x:c r="A41" s="7"/>
      <x:c r="B41" s="6"/>
      <x:c r="C41" s="6"/>
      <x:c r="D41" s="6"/>
      <x:c r="E41" s="6"/>
      <x:c r="F41" s="6"/>
      <x:c r="G41" s="8"/>
      <x:c r="H41" s="10"/>
      <x:c r="I41" s="12" t="str">
        <x:f>IF(A41="","",SUMIFS('课消记录'!$E$2:$E$1001,'课消记录'!$B$2:$B$1001,A41,'课消记录'!$F$2:$F$1001,"确认"))</x:f>
      </x:c>
      <x:c r="J41" s="12" t="str">
        <x:f>IF(OR(A41="",H41=""),"",H41-I41)</x:f>
      </x:c>
      <x:c r="K41" s="6"/>
      <x:c r="L41" s="6"/>
      <x:c r="M41" s="6"/>
      <x:c r="N41" s="13" t="str">
        <x:f>IF(A41="","",IF(H41="","待录入报课",IF(H41&lt;10,"核对：正式课程10次起报",IF(J41&lt;0,"核对：已超消",IF(J41&lt;=2,"提醒续课","")))))</x:f>
      </x:c>
    </x:row>
    <x:row r="42" ht="25" customHeight="1">
      <x:c r="A42" s="7"/>
      <x:c r="B42" s="6"/>
      <x:c r="C42" s="6"/>
      <x:c r="D42" s="6"/>
      <x:c r="E42" s="6"/>
      <x:c r="F42" s="6"/>
      <x:c r="G42" s="8"/>
      <x:c r="H42" s="10"/>
      <x:c r="I42" s="12" t="str">
        <x:f>IF(A42="","",SUMIFS('课消记录'!$E$2:$E$1001,'课消记录'!$B$2:$B$1001,A42,'课消记录'!$F$2:$F$1001,"确认"))</x:f>
      </x:c>
      <x:c r="J42" s="12" t="str">
        <x:f>IF(OR(A42="",H42=""),"",H42-I42)</x:f>
      </x:c>
      <x:c r="K42" s="6"/>
      <x:c r="L42" s="6"/>
      <x:c r="M42" s="6"/>
      <x:c r="N42" s="13" t="str">
        <x:f>IF(A42="","",IF(H42="","待录入报课",IF(H42&lt;10,"核对：正式课程10次起报",IF(J42&lt;0,"核对：已超消",IF(J42&lt;=2,"提醒续课","")))))</x:f>
      </x:c>
    </x:row>
    <x:row r="43" ht="25" customHeight="1">
      <x:c r="A43" s="7"/>
      <x:c r="B43" s="6"/>
      <x:c r="C43" s="6"/>
      <x:c r="D43" s="6"/>
      <x:c r="E43" s="6"/>
      <x:c r="F43" s="6"/>
      <x:c r="G43" s="8"/>
      <x:c r="H43" s="10"/>
      <x:c r="I43" s="12" t="str">
        <x:f>IF(A43="","",SUMIFS('课消记录'!$E$2:$E$1001,'课消记录'!$B$2:$B$1001,A43,'课消记录'!$F$2:$F$1001,"确认"))</x:f>
      </x:c>
      <x:c r="J43" s="12" t="str">
        <x:f>IF(OR(A43="",H43=""),"",H43-I43)</x:f>
      </x:c>
      <x:c r="K43" s="6"/>
      <x:c r="L43" s="6"/>
      <x:c r="M43" s="6"/>
      <x:c r="N43" s="13" t="str">
        <x:f>IF(A43="","",IF(H43="","待录入报课",IF(H43&lt;10,"核对：正式课程10次起报",IF(J43&lt;0,"核对：已超消",IF(J43&lt;=2,"提醒续课","")))))</x:f>
      </x:c>
    </x:row>
    <x:row r="44" ht="25" customHeight="1">
      <x:c r="A44" s="7"/>
      <x:c r="B44" s="6"/>
      <x:c r="C44" s="6"/>
      <x:c r="D44" s="6"/>
      <x:c r="E44" s="6"/>
      <x:c r="F44" s="6"/>
      <x:c r="G44" s="8"/>
      <x:c r="H44" s="10"/>
      <x:c r="I44" s="12" t="str">
        <x:f>IF(A44="","",SUMIFS('课消记录'!$E$2:$E$1001,'课消记录'!$B$2:$B$1001,A44,'课消记录'!$F$2:$F$1001,"确认"))</x:f>
      </x:c>
      <x:c r="J44" s="12" t="str">
        <x:f>IF(OR(A44="",H44=""),"",H44-I44)</x:f>
      </x:c>
      <x:c r="K44" s="6"/>
      <x:c r="L44" s="6"/>
      <x:c r="M44" s="6"/>
      <x:c r="N44" s="13" t="str">
        <x:f>IF(A44="","",IF(H44="","待录入报课",IF(H44&lt;10,"核对：正式课程10次起报",IF(J44&lt;0,"核对：已超消",IF(J44&lt;=2,"提醒续课","")))))</x:f>
      </x:c>
    </x:row>
    <x:row r="45" ht="25" customHeight="1">
      <x:c r="A45" s="7"/>
      <x:c r="B45" s="6"/>
      <x:c r="C45" s="6"/>
      <x:c r="D45" s="6"/>
      <x:c r="E45" s="6"/>
      <x:c r="F45" s="6"/>
      <x:c r="G45" s="8"/>
      <x:c r="H45" s="10"/>
      <x:c r="I45" s="12" t="str">
        <x:f>IF(A45="","",SUMIFS('课消记录'!$E$2:$E$1001,'课消记录'!$B$2:$B$1001,A45,'课消记录'!$F$2:$F$1001,"确认"))</x:f>
      </x:c>
      <x:c r="J45" s="12" t="str">
        <x:f>IF(OR(A45="",H45=""),"",H45-I45)</x:f>
      </x:c>
      <x:c r="K45" s="6"/>
      <x:c r="L45" s="6"/>
      <x:c r="M45" s="6"/>
      <x:c r="N45" s="13" t="str">
        <x:f>IF(A45="","",IF(H45="","待录入报课",IF(H45&lt;10,"核对：正式课程10次起报",IF(J45&lt;0,"核对：已超消",IF(J45&lt;=2,"提醒续课","")))))</x:f>
      </x:c>
    </x:row>
    <x:row r="46" ht="25" customHeight="1">
      <x:c r="A46" s="7"/>
      <x:c r="B46" s="6"/>
      <x:c r="C46" s="6"/>
      <x:c r="D46" s="6"/>
      <x:c r="E46" s="6"/>
      <x:c r="F46" s="6"/>
      <x:c r="G46" s="8"/>
      <x:c r="H46" s="10"/>
      <x:c r="I46" s="12" t="str">
        <x:f>IF(A46="","",SUMIFS('课消记录'!$E$2:$E$1001,'课消记录'!$B$2:$B$1001,A46,'课消记录'!$F$2:$F$1001,"确认"))</x:f>
      </x:c>
      <x:c r="J46" s="12" t="str">
        <x:f>IF(OR(A46="",H46=""),"",H46-I46)</x:f>
      </x:c>
      <x:c r="K46" s="6"/>
      <x:c r="L46" s="6"/>
      <x:c r="M46" s="6"/>
      <x:c r="N46" s="13" t="str">
        <x:f>IF(A46="","",IF(H46="","待录入报课",IF(H46&lt;10,"核对：正式课程10次起报",IF(J46&lt;0,"核对：已超消",IF(J46&lt;=2,"提醒续课","")))))</x:f>
      </x:c>
    </x:row>
    <x:row r="47" ht="25" customHeight="1">
      <x:c r="A47" s="7"/>
      <x:c r="B47" s="6"/>
      <x:c r="C47" s="6"/>
      <x:c r="D47" s="6"/>
      <x:c r="E47" s="6"/>
      <x:c r="F47" s="6"/>
      <x:c r="G47" s="8"/>
      <x:c r="H47" s="10"/>
      <x:c r="I47" s="12" t="str">
        <x:f>IF(A47="","",SUMIFS('课消记录'!$E$2:$E$1001,'课消记录'!$B$2:$B$1001,A47,'课消记录'!$F$2:$F$1001,"确认"))</x:f>
      </x:c>
      <x:c r="J47" s="12" t="str">
        <x:f>IF(OR(A47="",H47=""),"",H47-I47)</x:f>
      </x:c>
      <x:c r="K47" s="6"/>
      <x:c r="L47" s="6"/>
      <x:c r="M47" s="6"/>
      <x:c r="N47" s="13" t="str">
        <x:f>IF(A47="","",IF(H47="","待录入报课",IF(H47&lt;10,"核对：正式课程10次起报",IF(J47&lt;0,"核对：已超消",IF(J47&lt;=2,"提醒续课","")))))</x:f>
      </x:c>
    </x:row>
    <x:row r="48" ht="25" customHeight="1">
      <x:c r="A48" s="7"/>
      <x:c r="B48" s="6"/>
      <x:c r="C48" s="6"/>
      <x:c r="D48" s="6"/>
      <x:c r="E48" s="6"/>
      <x:c r="F48" s="6"/>
      <x:c r="G48" s="8"/>
      <x:c r="H48" s="10"/>
      <x:c r="I48" s="12" t="str">
        <x:f>IF(A48="","",SUMIFS('课消记录'!$E$2:$E$1001,'课消记录'!$B$2:$B$1001,A48,'课消记录'!$F$2:$F$1001,"确认"))</x:f>
      </x:c>
      <x:c r="J48" s="12" t="str">
        <x:f>IF(OR(A48="",H48=""),"",H48-I48)</x:f>
      </x:c>
      <x:c r="K48" s="6"/>
      <x:c r="L48" s="6"/>
      <x:c r="M48" s="6"/>
      <x:c r="N48" s="13" t="str">
        <x:f>IF(A48="","",IF(H48="","待录入报课",IF(H48&lt;10,"核对：正式课程10次起报",IF(J48&lt;0,"核对：已超消",IF(J48&lt;=2,"提醒续课","")))))</x:f>
      </x:c>
    </x:row>
    <x:row r="49" ht="25" customHeight="1">
      <x:c r="A49" s="7"/>
      <x:c r="B49" s="6"/>
      <x:c r="C49" s="6"/>
      <x:c r="D49" s="6"/>
      <x:c r="E49" s="6"/>
      <x:c r="F49" s="6"/>
      <x:c r="G49" s="8"/>
      <x:c r="H49" s="10"/>
      <x:c r="I49" s="12" t="str">
        <x:f>IF(A49="","",SUMIFS('课消记录'!$E$2:$E$1001,'课消记录'!$B$2:$B$1001,A49,'课消记录'!$F$2:$F$1001,"确认"))</x:f>
      </x:c>
      <x:c r="J49" s="12" t="str">
        <x:f>IF(OR(A49="",H49=""),"",H49-I49)</x:f>
      </x:c>
      <x:c r="K49" s="6"/>
      <x:c r="L49" s="6"/>
      <x:c r="M49" s="6"/>
      <x:c r="N49" s="13" t="str">
        <x:f>IF(A49="","",IF(H49="","待录入报课",IF(H49&lt;10,"核对：正式课程10次起报",IF(J49&lt;0,"核对：已超消",IF(J49&lt;=2,"提醒续课","")))))</x:f>
      </x:c>
    </x:row>
    <x:row r="50" ht="25" customHeight="1">
      <x:c r="A50" s="7"/>
      <x:c r="B50" s="6"/>
      <x:c r="C50" s="6"/>
      <x:c r="D50" s="6"/>
      <x:c r="E50" s="6"/>
      <x:c r="F50" s="6"/>
      <x:c r="G50" s="8"/>
      <x:c r="H50" s="10"/>
      <x:c r="I50" s="12" t="str">
        <x:f>IF(A50="","",SUMIFS('课消记录'!$E$2:$E$1001,'课消记录'!$B$2:$B$1001,A50,'课消记录'!$F$2:$F$1001,"确认"))</x:f>
      </x:c>
      <x:c r="J50" s="12" t="str">
        <x:f>IF(OR(A50="",H50=""),"",H50-I50)</x:f>
      </x:c>
      <x:c r="K50" s="6"/>
      <x:c r="L50" s="6"/>
      <x:c r="M50" s="6"/>
      <x:c r="N50" s="13" t="str">
        <x:f>IF(A50="","",IF(H50="","待录入报课",IF(H50&lt;10,"核对：正式课程10次起报",IF(J50&lt;0,"核对：已超消",IF(J50&lt;=2,"提醒续课","")))))</x:f>
      </x:c>
    </x:row>
    <x:row r="51" ht="25" customHeight="1">
      <x:c r="A51" s="7"/>
      <x:c r="B51" s="6"/>
      <x:c r="C51" s="6"/>
      <x:c r="D51" s="6"/>
      <x:c r="E51" s="6"/>
      <x:c r="F51" s="6"/>
      <x:c r="G51" s="8"/>
      <x:c r="H51" s="10"/>
      <x:c r="I51" s="12" t="str">
        <x:f>IF(A51="","",SUMIFS('课消记录'!$E$2:$E$1001,'课消记录'!$B$2:$B$1001,A51,'课消记录'!$F$2:$F$1001,"确认"))</x:f>
      </x:c>
      <x:c r="J51" s="12" t="str">
        <x:f>IF(OR(A51="",H51=""),"",H51-I51)</x:f>
      </x:c>
      <x:c r="K51" s="6"/>
      <x:c r="L51" s="6"/>
      <x:c r="M51" s="6"/>
      <x:c r="N51" s="13" t="str">
        <x:f>IF(A51="","",IF(H51="","待录入报课",IF(H51&lt;10,"核对：正式课程10次起报",IF(J51&lt;0,"核对：已超消",IF(J51&lt;=2,"提醒续课","")))))</x:f>
      </x:c>
    </x:row>
    <x:row r="52" ht="25" customHeight="1">
      <x:c r="A52" s="7"/>
      <x:c r="B52" s="6"/>
      <x:c r="C52" s="6"/>
      <x:c r="D52" s="6"/>
      <x:c r="E52" s="6"/>
      <x:c r="F52" s="6"/>
      <x:c r="G52" s="8"/>
      <x:c r="H52" s="10"/>
      <x:c r="I52" s="12" t="str">
        <x:f>IF(A52="","",SUMIFS('课消记录'!$E$2:$E$1001,'课消记录'!$B$2:$B$1001,A52,'课消记录'!$F$2:$F$1001,"确认"))</x:f>
      </x:c>
      <x:c r="J52" s="12" t="str">
        <x:f>IF(OR(A52="",H52=""),"",H52-I52)</x:f>
      </x:c>
      <x:c r="K52" s="6"/>
      <x:c r="L52" s="6"/>
      <x:c r="M52" s="6"/>
      <x:c r="N52" s="13" t="str">
        <x:f>IF(A52="","",IF(H52="","待录入报课",IF(H52&lt;10,"核对：正式课程10次起报",IF(J52&lt;0,"核对：已超消",IF(J52&lt;=2,"提醒续课","")))))</x:f>
      </x:c>
    </x:row>
    <x:row r="53" ht="25" customHeight="1">
      <x:c r="A53" s="7"/>
      <x:c r="B53" s="6"/>
      <x:c r="C53" s="6"/>
      <x:c r="D53" s="6"/>
      <x:c r="E53" s="6"/>
      <x:c r="F53" s="6"/>
      <x:c r="G53" s="8"/>
      <x:c r="H53" s="10"/>
      <x:c r="I53" s="12" t="str">
        <x:f>IF(A53="","",SUMIFS('课消记录'!$E$2:$E$1001,'课消记录'!$B$2:$B$1001,A53,'课消记录'!$F$2:$F$1001,"确认"))</x:f>
      </x:c>
      <x:c r="J53" s="12" t="str">
        <x:f>IF(OR(A53="",H53=""),"",H53-I53)</x:f>
      </x:c>
      <x:c r="K53" s="6"/>
      <x:c r="L53" s="6"/>
      <x:c r="M53" s="6"/>
      <x:c r="N53" s="13" t="str">
        <x:f>IF(A53="","",IF(H53="","待录入报课",IF(H53&lt;10,"核对：正式课程10次起报",IF(J53&lt;0,"核对：已超消",IF(J53&lt;=2,"提醒续课","")))))</x:f>
      </x:c>
    </x:row>
    <x:row r="54" ht="25" customHeight="1">
      <x:c r="A54" s="7"/>
      <x:c r="B54" s="6"/>
      <x:c r="C54" s="6"/>
      <x:c r="D54" s="6"/>
      <x:c r="E54" s="6"/>
      <x:c r="F54" s="6"/>
      <x:c r="G54" s="8"/>
      <x:c r="H54" s="10"/>
      <x:c r="I54" s="12" t="str">
        <x:f>IF(A54="","",SUMIFS('课消记录'!$E$2:$E$1001,'课消记录'!$B$2:$B$1001,A54,'课消记录'!$F$2:$F$1001,"确认"))</x:f>
      </x:c>
      <x:c r="J54" s="12" t="str">
        <x:f>IF(OR(A54="",H54=""),"",H54-I54)</x:f>
      </x:c>
      <x:c r="K54" s="6"/>
      <x:c r="L54" s="6"/>
      <x:c r="M54" s="6"/>
      <x:c r="N54" s="13" t="str">
        <x:f>IF(A54="","",IF(H54="","待录入报课",IF(H54&lt;10,"核对：正式课程10次起报",IF(J54&lt;0,"核对：已超消",IF(J54&lt;=2,"提醒续课","")))))</x:f>
      </x:c>
    </x:row>
    <x:row r="55" ht="25" customHeight="1">
      <x:c r="A55" s="7"/>
      <x:c r="B55" s="6"/>
      <x:c r="C55" s="6"/>
      <x:c r="D55" s="6"/>
      <x:c r="E55" s="6"/>
      <x:c r="F55" s="6"/>
      <x:c r="G55" s="8"/>
      <x:c r="H55" s="10"/>
      <x:c r="I55" s="12" t="str">
        <x:f>IF(A55="","",SUMIFS('课消记录'!$E$2:$E$1001,'课消记录'!$B$2:$B$1001,A55,'课消记录'!$F$2:$F$1001,"确认"))</x:f>
      </x:c>
      <x:c r="J55" s="12" t="str">
        <x:f>IF(OR(A55="",H55=""),"",H55-I55)</x:f>
      </x:c>
      <x:c r="K55" s="6"/>
      <x:c r="L55" s="6"/>
      <x:c r="M55" s="6"/>
      <x:c r="N55" s="13" t="str">
        <x:f>IF(A55="","",IF(H55="","待录入报课",IF(H55&lt;10,"核对：正式课程10次起报",IF(J55&lt;0,"核对：已超消",IF(J55&lt;=2,"提醒续课","")))))</x:f>
      </x:c>
    </x:row>
    <x:row r="56" ht="25" customHeight="1">
      <x:c r="A56" s="7"/>
      <x:c r="B56" s="6"/>
      <x:c r="C56" s="6"/>
      <x:c r="D56" s="6"/>
      <x:c r="E56" s="6"/>
      <x:c r="F56" s="6"/>
      <x:c r="G56" s="8"/>
      <x:c r="H56" s="10"/>
      <x:c r="I56" s="12" t="str">
        <x:f>IF(A56="","",SUMIFS('课消记录'!$E$2:$E$1001,'课消记录'!$B$2:$B$1001,A56,'课消记录'!$F$2:$F$1001,"确认"))</x:f>
      </x:c>
      <x:c r="J56" s="12" t="str">
        <x:f>IF(OR(A56="",H56=""),"",H56-I56)</x:f>
      </x:c>
      <x:c r="K56" s="6"/>
      <x:c r="L56" s="6"/>
      <x:c r="M56" s="6"/>
      <x:c r="N56" s="13" t="str">
        <x:f>IF(A56="","",IF(H56="","待录入报课",IF(H56&lt;10,"核对：正式课程10次起报",IF(J56&lt;0,"核对：已超消",IF(J56&lt;=2,"提醒续课","")))))</x:f>
      </x:c>
    </x:row>
    <x:row r="57" ht="25" customHeight="1">
      <x:c r="A57" s="7"/>
      <x:c r="B57" s="6"/>
      <x:c r="C57" s="6"/>
      <x:c r="D57" s="6"/>
      <x:c r="E57" s="6"/>
      <x:c r="F57" s="6"/>
      <x:c r="G57" s="8"/>
      <x:c r="H57" s="10"/>
      <x:c r="I57" s="12" t="str">
        <x:f>IF(A57="","",SUMIFS('课消记录'!$E$2:$E$1001,'课消记录'!$B$2:$B$1001,A57,'课消记录'!$F$2:$F$1001,"确认"))</x:f>
      </x:c>
      <x:c r="J57" s="12" t="str">
        <x:f>IF(OR(A57="",H57=""),"",H57-I57)</x:f>
      </x:c>
      <x:c r="K57" s="6"/>
      <x:c r="L57" s="6"/>
      <x:c r="M57" s="6"/>
      <x:c r="N57" s="13" t="str">
        <x:f>IF(A57="","",IF(H57="","待录入报课",IF(H57&lt;10,"核对：正式课程10次起报",IF(J57&lt;0,"核对：已超消",IF(J57&lt;=2,"提醒续课","")))))</x:f>
      </x:c>
    </x:row>
    <x:row r="58" ht="25" customHeight="1">
      <x:c r="A58" s="7"/>
      <x:c r="B58" s="6"/>
      <x:c r="C58" s="6"/>
      <x:c r="D58" s="6"/>
      <x:c r="E58" s="6"/>
      <x:c r="F58" s="6"/>
      <x:c r="G58" s="8"/>
      <x:c r="H58" s="10"/>
      <x:c r="I58" s="12" t="str">
        <x:f>IF(A58="","",SUMIFS('课消记录'!$E$2:$E$1001,'课消记录'!$B$2:$B$1001,A58,'课消记录'!$F$2:$F$1001,"确认"))</x:f>
      </x:c>
      <x:c r="J58" s="12" t="str">
        <x:f>IF(OR(A58="",H58=""),"",H58-I58)</x:f>
      </x:c>
      <x:c r="K58" s="6"/>
      <x:c r="L58" s="6"/>
      <x:c r="M58" s="6"/>
      <x:c r="N58" s="13" t="str">
        <x:f>IF(A58="","",IF(H58="","待录入报课",IF(H58&lt;10,"核对：正式课程10次起报",IF(J58&lt;0,"核对：已超消",IF(J58&lt;=2,"提醒续课","")))))</x:f>
      </x:c>
    </x:row>
    <x:row r="59" ht="25" customHeight="1">
      <x:c r="A59" s="7"/>
      <x:c r="B59" s="6"/>
      <x:c r="C59" s="6"/>
      <x:c r="D59" s="6"/>
      <x:c r="E59" s="6"/>
      <x:c r="F59" s="6"/>
      <x:c r="G59" s="8"/>
      <x:c r="H59" s="10"/>
      <x:c r="I59" s="12" t="str">
        <x:f>IF(A59="","",SUMIFS('课消记录'!$E$2:$E$1001,'课消记录'!$B$2:$B$1001,A59,'课消记录'!$F$2:$F$1001,"确认"))</x:f>
      </x:c>
      <x:c r="J59" s="12" t="str">
        <x:f>IF(OR(A59="",H59=""),"",H59-I59)</x:f>
      </x:c>
      <x:c r="K59" s="6"/>
      <x:c r="L59" s="6"/>
      <x:c r="M59" s="6"/>
      <x:c r="N59" s="13" t="str">
        <x:f>IF(A59="","",IF(H59="","待录入报课",IF(H59&lt;10,"核对：正式课程10次起报",IF(J59&lt;0,"核对：已超消",IF(J59&lt;=2,"提醒续课","")))))</x:f>
      </x:c>
    </x:row>
    <x:row r="60" ht="25" customHeight="1">
      <x:c r="A60" s="7"/>
      <x:c r="B60" s="6"/>
      <x:c r="C60" s="6"/>
      <x:c r="D60" s="6"/>
      <x:c r="E60" s="6"/>
      <x:c r="F60" s="6"/>
      <x:c r="G60" s="8"/>
      <x:c r="H60" s="10"/>
      <x:c r="I60" s="12" t="str">
        <x:f>IF(A60="","",SUMIFS('课消记录'!$E$2:$E$1001,'课消记录'!$B$2:$B$1001,A60,'课消记录'!$F$2:$F$1001,"确认"))</x:f>
      </x:c>
      <x:c r="J60" s="12" t="str">
        <x:f>IF(OR(A60="",H60=""),"",H60-I60)</x:f>
      </x:c>
      <x:c r="K60" s="6"/>
      <x:c r="L60" s="6"/>
      <x:c r="M60" s="6"/>
      <x:c r="N60" s="13" t="str">
        <x:f>IF(A60="","",IF(H60="","待录入报课",IF(H60&lt;10,"核对：正式课程10次起报",IF(J60&lt;0,"核对：已超消",IF(J60&lt;=2,"提醒续课","")))))</x:f>
      </x:c>
    </x:row>
    <x:row r="61" ht="25" customHeight="1">
      <x:c r="A61" s="7"/>
      <x:c r="B61" s="6"/>
      <x:c r="C61" s="6"/>
      <x:c r="D61" s="6"/>
      <x:c r="E61" s="6"/>
      <x:c r="F61" s="6"/>
      <x:c r="G61" s="8"/>
      <x:c r="H61" s="10"/>
      <x:c r="I61" s="12" t="str">
        <x:f>IF(A61="","",SUMIFS('课消记录'!$E$2:$E$1001,'课消记录'!$B$2:$B$1001,A61,'课消记录'!$F$2:$F$1001,"确认"))</x:f>
      </x:c>
      <x:c r="J61" s="12" t="str">
        <x:f>IF(OR(A61="",H61=""),"",H61-I61)</x:f>
      </x:c>
      <x:c r="K61" s="6"/>
      <x:c r="L61" s="6"/>
      <x:c r="M61" s="6"/>
      <x:c r="N61" s="13" t="str">
        <x:f>IF(A61="","",IF(H61="","待录入报课",IF(H61&lt;10,"核对：正式课程10次起报",IF(J61&lt;0,"核对：已超消",IF(J61&lt;=2,"提醒续课","")))))</x:f>
      </x:c>
    </x:row>
    <x:row r="62" ht="25" customHeight="1">
      <x:c r="A62" s="7"/>
      <x:c r="B62" s="6"/>
      <x:c r="C62" s="6"/>
      <x:c r="D62" s="6"/>
      <x:c r="E62" s="6"/>
      <x:c r="F62" s="6"/>
      <x:c r="G62" s="8"/>
      <x:c r="H62" s="10"/>
      <x:c r="I62" s="12" t="str">
        <x:f>IF(A62="","",SUMIFS('课消记录'!$E$2:$E$1001,'课消记录'!$B$2:$B$1001,A62,'课消记录'!$F$2:$F$1001,"确认"))</x:f>
      </x:c>
      <x:c r="J62" s="12" t="str">
        <x:f>IF(OR(A62="",H62=""),"",H62-I62)</x:f>
      </x:c>
      <x:c r="K62" s="6"/>
      <x:c r="L62" s="6"/>
      <x:c r="M62" s="6"/>
      <x:c r="N62" s="13" t="str">
        <x:f>IF(A62="","",IF(H62="","待录入报课",IF(H62&lt;10,"核对：正式课程10次起报",IF(J62&lt;0,"核对：已超消",IF(J62&lt;=2,"提醒续课","")))))</x:f>
      </x:c>
    </x:row>
    <x:row r="63" ht="25" customHeight="1">
      <x:c r="A63" s="7"/>
      <x:c r="B63" s="6"/>
      <x:c r="C63" s="6"/>
      <x:c r="D63" s="6"/>
      <x:c r="E63" s="6"/>
      <x:c r="F63" s="6"/>
      <x:c r="G63" s="8"/>
      <x:c r="H63" s="10"/>
      <x:c r="I63" s="12" t="str">
        <x:f>IF(A63="","",SUMIFS('课消记录'!$E$2:$E$1001,'课消记录'!$B$2:$B$1001,A63,'课消记录'!$F$2:$F$1001,"确认"))</x:f>
      </x:c>
      <x:c r="J63" s="12" t="str">
        <x:f>IF(OR(A63="",H63=""),"",H63-I63)</x:f>
      </x:c>
      <x:c r="K63" s="6"/>
      <x:c r="L63" s="6"/>
      <x:c r="M63" s="6"/>
      <x:c r="N63" s="13" t="str">
        <x:f>IF(A63="","",IF(H63="","待录入报课",IF(H63&lt;10,"核对：正式课程10次起报",IF(J63&lt;0,"核对：已超消",IF(J63&lt;=2,"提醒续课","")))))</x:f>
      </x:c>
    </x:row>
    <x:row r="64" ht="25" customHeight="1">
      <x:c r="A64" s="7"/>
      <x:c r="B64" s="6"/>
      <x:c r="C64" s="6"/>
      <x:c r="D64" s="6"/>
      <x:c r="E64" s="6"/>
      <x:c r="F64" s="6"/>
      <x:c r="G64" s="8"/>
      <x:c r="H64" s="10"/>
      <x:c r="I64" s="12" t="str">
        <x:f>IF(A64="","",SUMIFS('课消记录'!$E$2:$E$1001,'课消记录'!$B$2:$B$1001,A64,'课消记录'!$F$2:$F$1001,"确认"))</x:f>
      </x:c>
      <x:c r="J64" s="12" t="str">
        <x:f>IF(OR(A64="",H64=""),"",H64-I64)</x:f>
      </x:c>
      <x:c r="K64" s="6"/>
      <x:c r="L64" s="6"/>
      <x:c r="M64" s="6"/>
      <x:c r="N64" s="13" t="str">
        <x:f>IF(A64="","",IF(H64="","待录入报课",IF(H64&lt;10,"核对：正式课程10次起报",IF(J64&lt;0,"核对：已超消",IF(J64&lt;=2,"提醒续课","")))))</x:f>
      </x:c>
    </x:row>
    <x:row r="65" ht="25" customHeight="1">
      <x:c r="A65" s="7"/>
      <x:c r="B65" s="6"/>
      <x:c r="C65" s="6"/>
      <x:c r="D65" s="6"/>
      <x:c r="E65" s="6"/>
      <x:c r="F65" s="6"/>
      <x:c r="G65" s="8"/>
      <x:c r="H65" s="10"/>
      <x:c r="I65" s="12" t="str">
        <x:f>IF(A65="","",SUMIFS('课消记录'!$E$2:$E$1001,'课消记录'!$B$2:$B$1001,A65,'课消记录'!$F$2:$F$1001,"确认"))</x:f>
      </x:c>
      <x:c r="J65" s="12" t="str">
        <x:f>IF(OR(A65="",H65=""),"",H65-I65)</x:f>
      </x:c>
      <x:c r="K65" s="6"/>
      <x:c r="L65" s="6"/>
      <x:c r="M65" s="6"/>
      <x:c r="N65" s="13" t="str">
        <x:f>IF(A65="","",IF(H65="","待录入报课",IF(H65&lt;10,"核对：正式课程10次起报",IF(J65&lt;0,"核对：已超消",IF(J65&lt;=2,"提醒续课","")))))</x:f>
      </x:c>
    </x:row>
    <x:row r="66" ht="25" customHeight="1">
      <x:c r="A66" s="7"/>
      <x:c r="B66" s="6"/>
      <x:c r="C66" s="6"/>
      <x:c r="D66" s="6"/>
      <x:c r="E66" s="6"/>
      <x:c r="F66" s="6"/>
      <x:c r="G66" s="8"/>
      <x:c r="H66" s="10"/>
      <x:c r="I66" s="12" t="str">
        <x:f>IF(A66="","",SUMIFS('课消记录'!$E$2:$E$1001,'课消记录'!$B$2:$B$1001,A66,'课消记录'!$F$2:$F$1001,"确认"))</x:f>
      </x:c>
      <x:c r="J66" s="12" t="str">
        <x:f>IF(OR(A66="",H66=""),"",H66-I66)</x:f>
      </x:c>
      <x:c r="K66" s="6"/>
      <x:c r="L66" s="6"/>
      <x:c r="M66" s="6"/>
      <x:c r="N66" s="13" t="str">
        <x:f>IF(A66="","",IF(H66="","待录入报课",IF(H66&lt;10,"核对：正式课程10次起报",IF(J66&lt;0,"核对：已超消",IF(J66&lt;=2,"提醒续课","")))))</x:f>
      </x:c>
    </x:row>
    <x:row r="67" ht="25" customHeight="1">
      <x:c r="A67" s="7"/>
      <x:c r="B67" s="6"/>
      <x:c r="C67" s="6"/>
      <x:c r="D67" s="6"/>
      <x:c r="E67" s="6"/>
      <x:c r="F67" s="6"/>
      <x:c r="G67" s="8"/>
      <x:c r="H67" s="10"/>
      <x:c r="I67" s="12" t="str">
        <x:f>IF(A67="","",SUMIFS('课消记录'!$E$2:$E$1001,'课消记录'!$B$2:$B$1001,A67,'课消记录'!$F$2:$F$1001,"确认"))</x:f>
      </x:c>
      <x:c r="J67" s="12" t="str">
        <x:f>IF(OR(A67="",H67=""),"",H67-I67)</x:f>
      </x:c>
      <x:c r="K67" s="6"/>
      <x:c r="L67" s="6"/>
      <x:c r="M67" s="6"/>
      <x:c r="N67" s="13" t="str">
        <x:f>IF(A67="","",IF(H67="","待录入报课",IF(H67&lt;10,"核对：正式课程10次起报",IF(J67&lt;0,"核对：已超消",IF(J67&lt;=2,"提醒续课","")))))</x:f>
      </x:c>
    </x:row>
    <x:row r="68" ht="25" customHeight="1">
      <x:c r="A68" s="7"/>
      <x:c r="B68" s="6"/>
      <x:c r="C68" s="6"/>
      <x:c r="D68" s="6"/>
      <x:c r="E68" s="6"/>
      <x:c r="F68" s="6"/>
      <x:c r="G68" s="8"/>
      <x:c r="H68" s="10"/>
      <x:c r="I68" s="12" t="str">
        <x:f>IF(A68="","",SUMIFS('课消记录'!$E$2:$E$1001,'课消记录'!$B$2:$B$1001,A68,'课消记录'!$F$2:$F$1001,"确认"))</x:f>
      </x:c>
      <x:c r="J68" s="12" t="str">
        <x:f>IF(OR(A68="",H68=""),"",H68-I68)</x:f>
      </x:c>
      <x:c r="K68" s="6"/>
      <x:c r="L68" s="6"/>
      <x:c r="M68" s="6"/>
      <x:c r="N68" s="13" t="str">
        <x:f>IF(A68="","",IF(H68="","待录入报课",IF(H68&lt;10,"核对：正式课程10次起报",IF(J68&lt;0,"核对：已超消",IF(J68&lt;=2,"提醒续课","")))))</x:f>
      </x:c>
    </x:row>
    <x:row r="69" ht="25" customHeight="1">
      <x:c r="A69" s="7"/>
      <x:c r="B69" s="6"/>
      <x:c r="C69" s="6"/>
      <x:c r="D69" s="6"/>
      <x:c r="E69" s="6"/>
      <x:c r="F69" s="6"/>
      <x:c r="G69" s="8"/>
      <x:c r="H69" s="10"/>
      <x:c r="I69" s="12" t="str">
        <x:f>IF(A69="","",SUMIFS('课消记录'!$E$2:$E$1001,'课消记录'!$B$2:$B$1001,A69,'课消记录'!$F$2:$F$1001,"确认"))</x:f>
      </x:c>
      <x:c r="J69" s="12" t="str">
        <x:f>IF(OR(A69="",H69=""),"",H69-I69)</x:f>
      </x:c>
      <x:c r="K69" s="6"/>
      <x:c r="L69" s="6"/>
      <x:c r="M69" s="6"/>
      <x:c r="N69" s="13" t="str">
        <x:f>IF(A69="","",IF(H69="","待录入报课",IF(H69&lt;10,"核对：正式课程10次起报",IF(J69&lt;0,"核对：已超消",IF(J69&lt;=2,"提醒续课","")))))</x:f>
      </x:c>
    </x:row>
    <x:row r="70" ht="25" customHeight="1">
      <x:c r="A70" s="7"/>
      <x:c r="B70" s="6"/>
      <x:c r="C70" s="6"/>
      <x:c r="D70" s="6"/>
      <x:c r="E70" s="6"/>
      <x:c r="F70" s="6"/>
      <x:c r="G70" s="8"/>
      <x:c r="H70" s="10"/>
      <x:c r="I70" s="12" t="str">
        <x:f>IF(A70="","",SUMIFS('课消记录'!$E$2:$E$1001,'课消记录'!$B$2:$B$1001,A70,'课消记录'!$F$2:$F$1001,"确认"))</x:f>
      </x:c>
      <x:c r="J70" s="12" t="str">
        <x:f>IF(OR(A70="",H70=""),"",H70-I70)</x:f>
      </x:c>
      <x:c r="K70" s="6"/>
      <x:c r="L70" s="6"/>
      <x:c r="M70" s="6"/>
      <x:c r="N70" s="13" t="str">
        <x:f>IF(A70="","",IF(H70="","待录入报课",IF(H70&lt;10,"核对：正式课程10次起报",IF(J70&lt;0,"核对：已超消",IF(J70&lt;=2,"提醒续课","")))))</x:f>
      </x:c>
    </x:row>
    <x:row r="71" ht="25" customHeight="1">
      <x:c r="A71" s="7"/>
      <x:c r="B71" s="6"/>
      <x:c r="C71" s="6"/>
      <x:c r="D71" s="6"/>
      <x:c r="E71" s="6"/>
      <x:c r="F71" s="6"/>
      <x:c r="G71" s="8"/>
      <x:c r="H71" s="10"/>
      <x:c r="I71" s="12" t="str">
        <x:f>IF(A71="","",SUMIFS('课消记录'!$E$2:$E$1001,'课消记录'!$B$2:$B$1001,A71,'课消记录'!$F$2:$F$1001,"确认"))</x:f>
      </x:c>
      <x:c r="J71" s="12" t="str">
        <x:f>IF(OR(A71="",H71=""),"",H71-I71)</x:f>
      </x:c>
      <x:c r="K71" s="6"/>
      <x:c r="L71" s="6"/>
      <x:c r="M71" s="6"/>
      <x:c r="N71" s="13" t="str">
        <x:f>IF(A71="","",IF(H71="","待录入报课",IF(H71&lt;10,"核对：正式课程10次起报",IF(J71&lt;0,"核对：已超消",IF(J71&lt;=2,"提醒续课","")))))</x:f>
      </x:c>
    </x:row>
    <x:row r="72" ht="25" customHeight="1">
      <x:c r="A72" s="7"/>
      <x:c r="B72" s="6"/>
      <x:c r="C72" s="6"/>
      <x:c r="D72" s="6"/>
      <x:c r="E72" s="6"/>
      <x:c r="F72" s="6"/>
      <x:c r="G72" s="8"/>
      <x:c r="H72" s="10"/>
      <x:c r="I72" s="12" t="str">
        <x:f>IF(A72="","",SUMIFS('课消记录'!$E$2:$E$1001,'课消记录'!$B$2:$B$1001,A72,'课消记录'!$F$2:$F$1001,"确认"))</x:f>
      </x:c>
      <x:c r="J72" s="12" t="str">
        <x:f>IF(OR(A72="",H72=""),"",H72-I72)</x:f>
      </x:c>
      <x:c r="K72" s="6"/>
      <x:c r="L72" s="6"/>
      <x:c r="M72" s="6"/>
      <x:c r="N72" s="13" t="str">
        <x:f>IF(A72="","",IF(H72="","待录入报课",IF(H72&lt;10,"核对：正式课程10次起报",IF(J72&lt;0,"核对：已超消",IF(J72&lt;=2,"提醒续课","")))))</x:f>
      </x:c>
    </x:row>
    <x:row r="73" ht="25" customHeight="1">
      <x:c r="A73" s="7"/>
      <x:c r="B73" s="6"/>
      <x:c r="C73" s="6"/>
      <x:c r="D73" s="6"/>
      <x:c r="E73" s="6"/>
      <x:c r="F73" s="6"/>
      <x:c r="G73" s="8"/>
      <x:c r="H73" s="10"/>
      <x:c r="I73" s="12" t="str">
        <x:f>IF(A73="","",SUMIFS('课消记录'!$E$2:$E$1001,'课消记录'!$B$2:$B$1001,A73,'课消记录'!$F$2:$F$1001,"确认"))</x:f>
      </x:c>
      <x:c r="J73" s="12" t="str">
        <x:f>IF(OR(A73="",H73=""),"",H73-I73)</x:f>
      </x:c>
      <x:c r="K73" s="6"/>
      <x:c r="L73" s="6"/>
      <x:c r="M73" s="6"/>
      <x:c r="N73" s="13" t="str">
        <x:f>IF(A73="","",IF(H73="","待录入报课",IF(H73&lt;10,"核对：正式课程10次起报",IF(J73&lt;0,"核对：已超消",IF(J73&lt;=2,"提醒续课","")))))</x:f>
      </x:c>
    </x:row>
    <x:row r="74" ht="25" customHeight="1">
      <x:c r="A74" s="7"/>
      <x:c r="B74" s="6"/>
      <x:c r="C74" s="6"/>
      <x:c r="D74" s="6"/>
      <x:c r="E74" s="6"/>
      <x:c r="F74" s="6"/>
      <x:c r="G74" s="8"/>
      <x:c r="H74" s="10"/>
      <x:c r="I74" s="12" t="str">
        <x:f>IF(A74="","",SUMIFS('课消记录'!$E$2:$E$1001,'课消记录'!$B$2:$B$1001,A74,'课消记录'!$F$2:$F$1001,"确认"))</x:f>
      </x:c>
      <x:c r="J74" s="12" t="str">
        <x:f>IF(OR(A74="",H74=""),"",H74-I74)</x:f>
      </x:c>
      <x:c r="K74" s="6"/>
      <x:c r="L74" s="6"/>
      <x:c r="M74" s="6"/>
      <x:c r="N74" s="13" t="str">
        <x:f>IF(A74="","",IF(H74="","待录入报课",IF(H74&lt;10,"核对：正式课程10次起报",IF(J74&lt;0,"核对：已超消",IF(J74&lt;=2,"提醒续课","")))))</x:f>
      </x:c>
    </x:row>
    <x:row r="75" ht="25" customHeight="1">
      <x:c r="A75" s="7"/>
      <x:c r="B75" s="6"/>
      <x:c r="C75" s="6"/>
      <x:c r="D75" s="6"/>
      <x:c r="E75" s="6"/>
      <x:c r="F75" s="6"/>
      <x:c r="G75" s="8"/>
      <x:c r="H75" s="10"/>
      <x:c r="I75" s="12" t="str">
        <x:f>IF(A75="","",SUMIFS('课消记录'!$E$2:$E$1001,'课消记录'!$B$2:$B$1001,A75,'课消记录'!$F$2:$F$1001,"确认"))</x:f>
      </x:c>
      <x:c r="J75" s="12" t="str">
        <x:f>IF(OR(A75="",H75=""),"",H75-I75)</x:f>
      </x:c>
      <x:c r="K75" s="6"/>
      <x:c r="L75" s="6"/>
      <x:c r="M75" s="6"/>
      <x:c r="N75" s="13" t="str">
        <x:f>IF(A75="","",IF(H75="","待录入报课",IF(H75&lt;10,"核对：正式课程10次起报",IF(J75&lt;0,"核对：已超消",IF(J75&lt;=2,"提醒续课","")))))</x:f>
      </x:c>
    </x:row>
    <x:row r="76" ht="25" customHeight="1">
      <x:c r="A76" s="7"/>
      <x:c r="B76" s="6"/>
      <x:c r="C76" s="6"/>
      <x:c r="D76" s="6"/>
      <x:c r="E76" s="6"/>
      <x:c r="F76" s="6"/>
      <x:c r="G76" s="8"/>
      <x:c r="H76" s="10"/>
      <x:c r="I76" s="12" t="str">
        <x:f>IF(A76="","",SUMIFS('课消记录'!$E$2:$E$1001,'课消记录'!$B$2:$B$1001,A76,'课消记录'!$F$2:$F$1001,"确认"))</x:f>
      </x:c>
      <x:c r="J76" s="12" t="str">
        <x:f>IF(OR(A76="",H76=""),"",H76-I76)</x:f>
      </x:c>
      <x:c r="K76" s="6"/>
      <x:c r="L76" s="6"/>
      <x:c r="M76" s="6"/>
      <x:c r="N76" s="13" t="str">
        <x:f>IF(A76="","",IF(H76="","待录入报课",IF(H76&lt;10,"核对：正式课程10次起报",IF(J76&lt;0,"核对：已超消",IF(J76&lt;=2,"提醒续课","")))))</x:f>
      </x:c>
    </x:row>
    <x:row r="77" ht="25" customHeight="1">
      <x:c r="A77" s="7"/>
      <x:c r="B77" s="6"/>
      <x:c r="C77" s="6"/>
      <x:c r="D77" s="6"/>
      <x:c r="E77" s="6"/>
      <x:c r="F77" s="6"/>
      <x:c r="G77" s="8"/>
      <x:c r="H77" s="10"/>
      <x:c r="I77" s="12" t="str">
        <x:f>IF(A77="","",SUMIFS('课消记录'!$E$2:$E$1001,'课消记录'!$B$2:$B$1001,A77,'课消记录'!$F$2:$F$1001,"确认"))</x:f>
      </x:c>
      <x:c r="J77" s="12" t="str">
        <x:f>IF(OR(A77="",H77=""),"",H77-I77)</x:f>
      </x:c>
      <x:c r="K77" s="6"/>
      <x:c r="L77" s="6"/>
      <x:c r="M77" s="6"/>
      <x:c r="N77" s="13" t="str">
        <x:f>IF(A77="","",IF(H77="","待录入报课",IF(H77&lt;10,"核对：正式课程10次起报",IF(J77&lt;0,"核对：已超消",IF(J77&lt;=2,"提醒续课","")))))</x:f>
      </x:c>
    </x:row>
    <x:row r="78" ht="25" customHeight="1">
      <x:c r="A78" s="7"/>
      <x:c r="B78" s="6"/>
      <x:c r="C78" s="6"/>
      <x:c r="D78" s="6"/>
      <x:c r="E78" s="6"/>
      <x:c r="F78" s="6"/>
      <x:c r="G78" s="8"/>
      <x:c r="H78" s="10"/>
      <x:c r="I78" s="12" t="str">
        <x:f>IF(A78="","",SUMIFS('课消记录'!$E$2:$E$1001,'课消记录'!$B$2:$B$1001,A78,'课消记录'!$F$2:$F$1001,"确认"))</x:f>
      </x:c>
      <x:c r="J78" s="12" t="str">
        <x:f>IF(OR(A78="",H78=""),"",H78-I78)</x:f>
      </x:c>
      <x:c r="K78" s="6"/>
      <x:c r="L78" s="6"/>
      <x:c r="M78" s="6"/>
      <x:c r="N78" s="13" t="str">
        <x:f>IF(A78="","",IF(H78="","待录入报课",IF(H78&lt;10,"核对：正式课程10次起报",IF(J78&lt;0,"核对：已超消",IF(J78&lt;=2,"提醒续课","")))))</x:f>
      </x:c>
    </x:row>
    <x:row r="79" ht="25" customHeight="1">
      <x:c r="A79" s="7"/>
      <x:c r="B79" s="6"/>
      <x:c r="C79" s="6"/>
      <x:c r="D79" s="6"/>
      <x:c r="E79" s="6"/>
      <x:c r="F79" s="6"/>
      <x:c r="G79" s="8"/>
      <x:c r="H79" s="10"/>
      <x:c r="I79" s="12" t="str">
        <x:f>IF(A79="","",SUMIFS('课消记录'!$E$2:$E$1001,'课消记录'!$B$2:$B$1001,A79,'课消记录'!$F$2:$F$1001,"确认"))</x:f>
      </x:c>
      <x:c r="J79" s="12" t="str">
        <x:f>IF(OR(A79="",H79=""),"",H79-I79)</x:f>
      </x:c>
      <x:c r="K79" s="6"/>
      <x:c r="L79" s="6"/>
      <x:c r="M79" s="6"/>
      <x:c r="N79" s="13" t="str">
        <x:f>IF(A79="","",IF(H79="","待录入报课",IF(H79&lt;10,"核对：正式课程10次起报",IF(J79&lt;0,"核对：已超消",IF(J79&lt;=2,"提醒续课","")))))</x:f>
      </x:c>
    </x:row>
    <x:row r="80" ht="25" customHeight="1">
      <x:c r="A80" s="7"/>
      <x:c r="B80" s="6"/>
      <x:c r="C80" s="6"/>
      <x:c r="D80" s="6"/>
      <x:c r="E80" s="6"/>
      <x:c r="F80" s="6"/>
      <x:c r="G80" s="8"/>
      <x:c r="H80" s="10"/>
      <x:c r="I80" s="12" t="str">
        <x:f>IF(A80="","",SUMIFS('课消记录'!$E$2:$E$1001,'课消记录'!$B$2:$B$1001,A80,'课消记录'!$F$2:$F$1001,"确认"))</x:f>
      </x:c>
      <x:c r="J80" s="12" t="str">
        <x:f>IF(OR(A80="",H80=""),"",H80-I80)</x:f>
      </x:c>
      <x:c r="K80" s="6"/>
      <x:c r="L80" s="6"/>
      <x:c r="M80" s="6"/>
      <x:c r="N80" s="13" t="str">
        <x:f>IF(A80="","",IF(H80="","待录入报课",IF(H80&lt;10,"核对：正式课程10次起报",IF(J80&lt;0,"核对：已超消",IF(J80&lt;=2,"提醒续课","")))))</x:f>
      </x:c>
    </x:row>
    <x:row r="81" ht="25" customHeight="1">
      <x:c r="A81" s="7"/>
      <x:c r="B81" s="6"/>
      <x:c r="C81" s="6"/>
      <x:c r="D81" s="6"/>
      <x:c r="E81" s="6"/>
      <x:c r="F81" s="6"/>
      <x:c r="G81" s="8"/>
      <x:c r="H81" s="10"/>
      <x:c r="I81" s="12" t="str">
        <x:f>IF(A81="","",SUMIFS('课消记录'!$E$2:$E$1001,'课消记录'!$B$2:$B$1001,A81,'课消记录'!$F$2:$F$1001,"确认"))</x:f>
      </x:c>
      <x:c r="J81" s="12" t="str">
        <x:f>IF(OR(A81="",H81=""),"",H81-I81)</x:f>
      </x:c>
      <x:c r="K81" s="6"/>
      <x:c r="L81" s="6"/>
      <x:c r="M81" s="6"/>
      <x:c r="N81" s="13" t="str">
        <x:f>IF(A81="","",IF(H81="","待录入报课",IF(H81&lt;10,"核对：正式课程10次起报",IF(J81&lt;0,"核对：已超消",IF(J81&lt;=2,"提醒续课","")))))</x:f>
      </x:c>
    </x:row>
    <x:row r="82" ht="25" customHeight="1">
      <x:c r="A82" s="7"/>
      <x:c r="B82" s="6"/>
      <x:c r="C82" s="6"/>
      <x:c r="D82" s="6"/>
      <x:c r="E82" s="6"/>
      <x:c r="F82" s="6"/>
      <x:c r="G82" s="8"/>
      <x:c r="H82" s="10"/>
      <x:c r="I82" s="12" t="str">
        <x:f>IF(A82="","",SUMIFS('课消记录'!$E$2:$E$1001,'课消记录'!$B$2:$B$1001,A82,'课消记录'!$F$2:$F$1001,"确认"))</x:f>
      </x:c>
      <x:c r="J82" s="12" t="str">
        <x:f>IF(OR(A82="",H82=""),"",H82-I82)</x:f>
      </x:c>
      <x:c r="K82" s="6"/>
      <x:c r="L82" s="6"/>
      <x:c r="M82" s="6"/>
      <x:c r="N82" s="13" t="str">
        <x:f>IF(A82="","",IF(H82="","待录入报课",IF(H82&lt;10,"核对：正式课程10次起报",IF(J82&lt;0,"核对：已超消",IF(J82&lt;=2,"提醒续课","")))))</x:f>
      </x:c>
    </x:row>
    <x:row r="83" ht="25" customHeight="1">
      <x:c r="A83" s="7"/>
      <x:c r="B83" s="6"/>
      <x:c r="C83" s="6"/>
      <x:c r="D83" s="6"/>
      <x:c r="E83" s="6"/>
      <x:c r="F83" s="6"/>
      <x:c r="G83" s="8"/>
      <x:c r="H83" s="10"/>
      <x:c r="I83" s="12" t="str">
        <x:f>IF(A83="","",SUMIFS('课消记录'!$E$2:$E$1001,'课消记录'!$B$2:$B$1001,A83,'课消记录'!$F$2:$F$1001,"确认"))</x:f>
      </x:c>
      <x:c r="J83" s="12" t="str">
        <x:f>IF(OR(A83="",H83=""),"",H83-I83)</x:f>
      </x:c>
      <x:c r="K83" s="6"/>
      <x:c r="L83" s="6"/>
      <x:c r="M83" s="6"/>
      <x:c r="N83" s="13" t="str">
        <x:f>IF(A83="","",IF(H83="","待录入报课",IF(H83&lt;10,"核对：正式课程10次起报",IF(J83&lt;0,"核对：已超消",IF(J83&lt;=2,"提醒续课","")))))</x:f>
      </x:c>
    </x:row>
    <x:row r="84" ht="25" customHeight="1">
      <x:c r="A84" s="7"/>
      <x:c r="B84" s="6"/>
      <x:c r="C84" s="6"/>
      <x:c r="D84" s="6"/>
      <x:c r="E84" s="6"/>
      <x:c r="F84" s="6"/>
      <x:c r="G84" s="8"/>
      <x:c r="H84" s="10"/>
      <x:c r="I84" s="12" t="str">
        <x:f>IF(A84="","",SUMIFS('课消记录'!$E$2:$E$1001,'课消记录'!$B$2:$B$1001,A84,'课消记录'!$F$2:$F$1001,"确认"))</x:f>
      </x:c>
      <x:c r="J84" s="12" t="str">
        <x:f>IF(OR(A84="",H84=""),"",H84-I84)</x:f>
      </x:c>
      <x:c r="K84" s="6"/>
      <x:c r="L84" s="6"/>
      <x:c r="M84" s="6"/>
      <x:c r="N84" s="13" t="str">
        <x:f>IF(A84="","",IF(H84="","待录入报课",IF(H84&lt;10,"核对：正式课程10次起报",IF(J84&lt;0,"核对：已超消",IF(J84&lt;=2,"提醒续课","")))))</x:f>
      </x:c>
    </x:row>
    <x:row r="85" ht="25" customHeight="1">
      <x:c r="A85" s="7"/>
      <x:c r="B85" s="6"/>
      <x:c r="C85" s="6"/>
      <x:c r="D85" s="6"/>
      <x:c r="E85" s="6"/>
      <x:c r="F85" s="6"/>
      <x:c r="G85" s="8"/>
      <x:c r="H85" s="10"/>
      <x:c r="I85" s="12" t="str">
        <x:f>IF(A85="","",SUMIFS('课消记录'!$E$2:$E$1001,'课消记录'!$B$2:$B$1001,A85,'课消记录'!$F$2:$F$1001,"确认"))</x:f>
      </x:c>
      <x:c r="J85" s="12" t="str">
        <x:f>IF(OR(A85="",H85=""),"",H85-I85)</x:f>
      </x:c>
      <x:c r="K85" s="6"/>
      <x:c r="L85" s="6"/>
      <x:c r="M85" s="6"/>
      <x:c r="N85" s="13" t="str">
        <x:f>IF(A85="","",IF(H85="","待录入报课",IF(H85&lt;10,"核对：正式课程10次起报",IF(J85&lt;0,"核对：已超消",IF(J85&lt;=2,"提醒续课","")))))</x:f>
      </x:c>
    </x:row>
    <x:row r="86" ht="25" customHeight="1">
      <x:c r="A86" s="7"/>
      <x:c r="B86" s="6"/>
      <x:c r="C86" s="6"/>
      <x:c r="D86" s="6"/>
      <x:c r="E86" s="6"/>
      <x:c r="F86" s="6"/>
      <x:c r="G86" s="8"/>
      <x:c r="H86" s="10"/>
      <x:c r="I86" s="12" t="str">
        <x:f>IF(A86="","",SUMIFS('课消记录'!$E$2:$E$1001,'课消记录'!$B$2:$B$1001,A86,'课消记录'!$F$2:$F$1001,"确认"))</x:f>
      </x:c>
      <x:c r="J86" s="12" t="str">
        <x:f>IF(OR(A86="",H86=""),"",H86-I86)</x:f>
      </x:c>
      <x:c r="K86" s="6"/>
      <x:c r="L86" s="6"/>
      <x:c r="M86" s="6"/>
      <x:c r="N86" s="13" t="str">
        <x:f>IF(A86="","",IF(H86="","待录入报课",IF(H86&lt;10,"核对：正式课程10次起报",IF(J86&lt;0,"核对：已超消",IF(J86&lt;=2,"提醒续课","")))))</x:f>
      </x:c>
    </x:row>
    <x:row r="87" ht="25" customHeight="1">
      <x:c r="A87" s="7"/>
      <x:c r="B87" s="6"/>
      <x:c r="C87" s="6"/>
      <x:c r="D87" s="6"/>
      <x:c r="E87" s="6"/>
      <x:c r="F87" s="6"/>
      <x:c r="G87" s="8"/>
      <x:c r="H87" s="10"/>
      <x:c r="I87" s="12" t="str">
        <x:f>IF(A87="","",SUMIFS('课消记录'!$E$2:$E$1001,'课消记录'!$B$2:$B$1001,A87,'课消记录'!$F$2:$F$1001,"确认"))</x:f>
      </x:c>
      <x:c r="J87" s="12" t="str">
        <x:f>IF(OR(A87="",H87=""),"",H87-I87)</x:f>
      </x:c>
      <x:c r="K87" s="6"/>
      <x:c r="L87" s="6"/>
      <x:c r="M87" s="6"/>
      <x:c r="N87" s="13" t="str">
        <x:f>IF(A87="","",IF(H87="","待录入报课",IF(H87&lt;10,"核对：正式课程10次起报",IF(J87&lt;0,"核对：已超消",IF(J87&lt;=2,"提醒续课","")))))</x:f>
      </x:c>
    </x:row>
    <x:row r="88" ht="25" customHeight="1">
      <x:c r="A88" s="7"/>
      <x:c r="B88" s="6"/>
      <x:c r="C88" s="6"/>
      <x:c r="D88" s="6"/>
      <x:c r="E88" s="6"/>
      <x:c r="F88" s="6"/>
      <x:c r="G88" s="8"/>
      <x:c r="H88" s="10"/>
      <x:c r="I88" s="12" t="str">
        <x:f>IF(A88="","",SUMIFS('课消记录'!$E$2:$E$1001,'课消记录'!$B$2:$B$1001,A88,'课消记录'!$F$2:$F$1001,"确认"))</x:f>
      </x:c>
      <x:c r="J88" s="12" t="str">
        <x:f>IF(OR(A88="",H88=""),"",H88-I88)</x:f>
      </x:c>
      <x:c r="K88" s="6"/>
      <x:c r="L88" s="6"/>
      <x:c r="M88" s="6"/>
      <x:c r="N88" s="13" t="str">
        <x:f>IF(A88="","",IF(H88="","待录入报课",IF(H88&lt;10,"核对：正式课程10次起报",IF(J88&lt;0,"核对：已超消",IF(J88&lt;=2,"提醒续课","")))))</x:f>
      </x:c>
    </x:row>
    <x:row r="89" ht="25" customHeight="1">
      <x:c r="A89" s="7"/>
      <x:c r="B89" s="6"/>
      <x:c r="C89" s="6"/>
      <x:c r="D89" s="6"/>
      <x:c r="E89" s="6"/>
      <x:c r="F89" s="6"/>
      <x:c r="G89" s="8"/>
      <x:c r="H89" s="10"/>
      <x:c r="I89" s="12" t="str">
        <x:f>IF(A89="","",SUMIFS('课消记录'!$E$2:$E$1001,'课消记录'!$B$2:$B$1001,A89,'课消记录'!$F$2:$F$1001,"确认"))</x:f>
      </x:c>
      <x:c r="J89" s="12" t="str">
        <x:f>IF(OR(A89="",H89=""),"",H89-I89)</x:f>
      </x:c>
      <x:c r="K89" s="6"/>
      <x:c r="L89" s="6"/>
      <x:c r="M89" s="6"/>
      <x:c r="N89" s="13" t="str">
        <x:f>IF(A89="","",IF(H89="","待录入报课",IF(H89&lt;10,"核对：正式课程10次起报",IF(J89&lt;0,"核对：已超消",IF(J89&lt;=2,"提醒续课","")))))</x:f>
      </x:c>
    </x:row>
    <x:row r="90" ht="25" customHeight="1">
      <x:c r="A90" s="7"/>
      <x:c r="B90" s="6"/>
      <x:c r="C90" s="6"/>
      <x:c r="D90" s="6"/>
      <x:c r="E90" s="6"/>
      <x:c r="F90" s="6"/>
      <x:c r="G90" s="8"/>
      <x:c r="H90" s="10"/>
      <x:c r="I90" s="12" t="str">
        <x:f>IF(A90="","",SUMIFS('课消记录'!$E$2:$E$1001,'课消记录'!$B$2:$B$1001,A90,'课消记录'!$F$2:$F$1001,"确认"))</x:f>
      </x:c>
      <x:c r="J90" s="12" t="str">
        <x:f>IF(OR(A90="",H90=""),"",H90-I90)</x:f>
      </x:c>
      <x:c r="K90" s="6"/>
      <x:c r="L90" s="6"/>
      <x:c r="M90" s="6"/>
      <x:c r="N90" s="13" t="str">
        <x:f>IF(A90="","",IF(H90="","待录入报课",IF(H90&lt;10,"核对：正式课程10次起报",IF(J90&lt;0,"核对：已超消",IF(J90&lt;=2,"提醒续课","")))))</x:f>
      </x:c>
    </x:row>
    <x:row r="91" ht="25" customHeight="1">
      <x:c r="A91" s="7"/>
      <x:c r="B91" s="6"/>
      <x:c r="C91" s="6"/>
      <x:c r="D91" s="6"/>
      <x:c r="E91" s="6"/>
      <x:c r="F91" s="6"/>
      <x:c r="G91" s="8"/>
      <x:c r="H91" s="10"/>
      <x:c r="I91" s="12" t="str">
        <x:f>IF(A91="","",SUMIFS('课消记录'!$E$2:$E$1001,'课消记录'!$B$2:$B$1001,A91,'课消记录'!$F$2:$F$1001,"确认"))</x:f>
      </x:c>
      <x:c r="J91" s="12" t="str">
        <x:f>IF(OR(A91="",H91=""),"",H91-I91)</x:f>
      </x:c>
      <x:c r="K91" s="6"/>
      <x:c r="L91" s="6"/>
      <x:c r="M91" s="6"/>
      <x:c r="N91" s="13" t="str">
        <x:f>IF(A91="","",IF(H91="","待录入报课",IF(H91&lt;10,"核对：正式课程10次起报",IF(J91&lt;0,"核对：已超消",IF(J91&lt;=2,"提醒续课","")))))</x:f>
      </x:c>
    </x:row>
    <x:row r="92" ht="25" customHeight="1">
      <x:c r="A92" s="7"/>
      <x:c r="B92" s="6"/>
      <x:c r="C92" s="6"/>
      <x:c r="D92" s="6"/>
      <x:c r="E92" s="6"/>
      <x:c r="F92" s="6"/>
      <x:c r="G92" s="8"/>
      <x:c r="H92" s="10"/>
      <x:c r="I92" s="12" t="str">
        <x:f>IF(A92="","",SUMIFS('课消记录'!$E$2:$E$1001,'课消记录'!$B$2:$B$1001,A92,'课消记录'!$F$2:$F$1001,"确认"))</x:f>
      </x:c>
      <x:c r="J92" s="12" t="str">
        <x:f>IF(OR(A92="",H92=""),"",H92-I92)</x:f>
      </x:c>
      <x:c r="K92" s="6"/>
      <x:c r="L92" s="6"/>
      <x:c r="M92" s="6"/>
      <x:c r="N92" s="13" t="str">
        <x:f>IF(A92="","",IF(H92="","待录入报课",IF(H92&lt;10,"核对：正式课程10次起报",IF(J92&lt;0,"核对：已超消",IF(J92&lt;=2,"提醒续课","")))))</x:f>
      </x:c>
    </x:row>
    <x:row r="93" ht="25" customHeight="1">
      <x:c r="A93" s="7"/>
      <x:c r="B93" s="6"/>
      <x:c r="C93" s="6"/>
      <x:c r="D93" s="6"/>
      <x:c r="E93" s="6"/>
      <x:c r="F93" s="6"/>
      <x:c r="G93" s="8"/>
      <x:c r="H93" s="10"/>
      <x:c r="I93" s="12" t="str">
        <x:f>IF(A93="","",SUMIFS('课消记录'!$E$2:$E$1001,'课消记录'!$B$2:$B$1001,A93,'课消记录'!$F$2:$F$1001,"确认"))</x:f>
      </x:c>
      <x:c r="J93" s="12" t="str">
        <x:f>IF(OR(A93="",H93=""),"",H93-I93)</x:f>
      </x:c>
      <x:c r="K93" s="6"/>
      <x:c r="L93" s="6"/>
      <x:c r="M93" s="6"/>
      <x:c r="N93" s="13" t="str">
        <x:f>IF(A93="","",IF(H93="","待录入报课",IF(H93&lt;10,"核对：正式课程10次起报",IF(J93&lt;0,"核对：已超消",IF(J93&lt;=2,"提醒续课","")))))</x:f>
      </x:c>
    </x:row>
    <x:row r="94" ht="25" customHeight="1">
      <x:c r="A94" s="7"/>
      <x:c r="B94" s="6"/>
      <x:c r="C94" s="6"/>
      <x:c r="D94" s="6"/>
      <x:c r="E94" s="6"/>
      <x:c r="F94" s="6"/>
      <x:c r="G94" s="8"/>
      <x:c r="H94" s="10"/>
      <x:c r="I94" s="12" t="str">
        <x:f>IF(A94="","",SUMIFS('课消记录'!$E$2:$E$1001,'课消记录'!$B$2:$B$1001,A94,'课消记录'!$F$2:$F$1001,"确认"))</x:f>
      </x:c>
      <x:c r="J94" s="12" t="str">
        <x:f>IF(OR(A94="",H94=""),"",H94-I94)</x:f>
      </x:c>
      <x:c r="K94" s="6"/>
      <x:c r="L94" s="6"/>
      <x:c r="M94" s="6"/>
      <x:c r="N94" s="13" t="str">
        <x:f>IF(A94="","",IF(H94="","待录入报课",IF(H94&lt;10,"核对：正式课程10次起报",IF(J94&lt;0,"核对：已超消",IF(J94&lt;=2,"提醒续课","")))))</x:f>
      </x:c>
    </x:row>
    <x:row r="95" ht="25" customHeight="1">
      <x:c r="A95" s="7"/>
      <x:c r="B95" s="6"/>
      <x:c r="C95" s="6"/>
      <x:c r="D95" s="6"/>
      <x:c r="E95" s="6"/>
      <x:c r="F95" s="6"/>
      <x:c r="G95" s="8"/>
      <x:c r="H95" s="10"/>
      <x:c r="I95" s="12" t="str">
        <x:f>IF(A95="","",SUMIFS('课消记录'!$E$2:$E$1001,'课消记录'!$B$2:$B$1001,A95,'课消记录'!$F$2:$F$1001,"确认"))</x:f>
      </x:c>
      <x:c r="J95" s="12" t="str">
        <x:f>IF(OR(A95="",H95=""),"",H95-I95)</x:f>
      </x:c>
      <x:c r="K95" s="6"/>
      <x:c r="L95" s="6"/>
      <x:c r="M95" s="6"/>
      <x:c r="N95" s="13" t="str">
        <x:f>IF(A95="","",IF(H95="","待录入报课",IF(H95&lt;10,"核对：正式课程10次起报",IF(J95&lt;0,"核对：已超消",IF(J95&lt;=2,"提醒续课","")))))</x:f>
      </x:c>
    </x:row>
    <x:row r="96" ht="25" customHeight="1">
      <x:c r="A96" s="7"/>
      <x:c r="B96" s="6"/>
      <x:c r="C96" s="6"/>
      <x:c r="D96" s="6"/>
      <x:c r="E96" s="6"/>
      <x:c r="F96" s="6"/>
      <x:c r="G96" s="8"/>
      <x:c r="H96" s="10"/>
      <x:c r="I96" s="12" t="str">
        <x:f>IF(A96="","",SUMIFS('课消记录'!$E$2:$E$1001,'课消记录'!$B$2:$B$1001,A96,'课消记录'!$F$2:$F$1001,"确认"))</x:f>
      </x:c>
      <x:c r="J96" s="12" t="str">
        <x:f>IF(OR(A96="",H96=""),"",H96-I96)</x:f>
      </x:c>
      <x:c r="K96" s="6"/>
      <x:c r="L96" s="6"/>
      <x:c r="M96" s="6"/>
      <x:c r="N96" s="13" t="str">
        <x:f>IF(A96="","",IF(H96="","待录入报课",IF(H96&lt;10,"核对：正式课程10次起报",IF(J96&lt;0,"核对：已超消",IF(J96&lt;=2,"提醒续课","")))))</x:f>
      </x:c>
    </x:row>
    <x:row r="97" ht="25" customHeight="1">
      <x:c r="A97" s="7"/>
      <x:c r="B97" s="6"/>
      <x:c r="C97" s="6"/>
      <x:c r="D97" s="6"/>
      <x:c r="E97" s="6"/>
      <x:c r="F97" s="6"/>
      <x:c r="G97" s="8"/>
      <x:c r="H97" s="10"/>
      <x:c r="I97" s="12" t="str">
        <x:f>IF(A97="","",SUMIFS('课消记录'!$E$2:$E$1001,'课消记录'!$B$2:$B$1001,A97,'课消记录'!$F$2:$F$1001,"确认"))</x:f>
      </x:c>
      <x:c r="J97" s="12" t="str">
        <x:f>IF(OR(A97="",H97=""),"",H97-I97)</x:f>
      </x:c>
      <x:c r="K97" s="6"/>
      <x:c r="L97" s="6"/>
      <x:c r="M97" s="6"/>
      <x:c r="N97" s="13" t="str">
        <x:f>IF(A97="","",IF(H97="","待录入报课",IF(H97&lt;10,"核对：正式课程10次起报",IF(J97&lt;0,"核对：已超消",IF(J97&lt;=2,"提醒续课","")))))</x:f>
      </x:c>
    </x:row>
    <x:row r="98" ht="25" customHeight="1">
      <x:c r="A98" s="7"/>
      <x:c r="B98" s="6"/>
      <x:c r="C98" s="6"/>
      <x:c r="D98" s="6"/>
      <x:c r="E98" s="6"/>
      <x:c r="F98" s="6"/>
      <x:c r="G98" s="8"/>
      <x:c r="H98" s="10"/>
      <x:c r="I98" s="12" t="str">
        <x:f>IF(A98="","",SUMIFS('课消记录'!$E$2:$E$1001,'课消记录'!$B$2:$B$1001,A98,'课消记录'!$F$2:$F$1001,"确认"))</x:f>
      </x:c>
      <x:c r="J98" s="12" t="str">
        <x:f>IF(OR(A98="",H98=""),"",H98-I98)</x:f>
      </x:c>
      <x:c r="K98" s="6"/>
      <x:c r="L98" s="6"/>
      <x:c r="M98" s="6"/>
      <x:c r="N98" s="13" t="str">
        <x:f>IF(A98="","",IF(H98="","待录入报课",IF(H98&lt;10,"核对：正式课程10次起报",IF(J98&lt;0,"核对：已超消",IF(J98&lt;=2,"提醒续课","")))))</x:f>
      </x:c>
    </x:row>
    <x:row r="99" ht="25" customHeight="1">
      <x:c r="A99" s="7"/>
      <x:c r="B99" s="6"/>
      <x:c r="C99" s="6"/>
      <x:c r="D99" s="6"/>
      <x:c r="E99" s="6"/>
      <x:c r="F99" s="6"/>
      <x:c r="G99" s="8"/>
      <x:c r="H99" s="10"/>
      <x:c r="I99" s="12" t="str">
        <x:f>IF(A99="","",SUMIFS('课消记录'!$E$2:$E$1001,'课消记录'!$B$2:$B$1001,A99,'课消记录'!$F$2:$F$1001,"确认"))</x:f>
      </x:c>
      <x:c r="J99" s="12" t="str">
        <x:f>IF(OR(A99="",H99=""),"",H99-I99)</x:f>
      </x:c>
      <x:c r="K99" s="6"/>
      <x:c r="L99" s="6"/>
      <x:c r="M99" s="6"/>
      <x:c r="N99" s="13" t="str">
        <x:f>IF(A99="","",IF(H99="","待录入报课",IF(H99&lt;10,"核对：正式课程10次起报",IF(J99&lt;0,"核对：已超消",IF(J99&lt;=2,"提醒续课","")))))</x:f>
      </x:c>
    </x:row>
    <x:row r="100" ht="25" customHeight="1">
      <x:c r="A100" s="7"/>
      <x:c r="B100" s="6"/>
      <x:c r="C100" s="6"/>
      <x:c r="D100" s="6"/>
      <x:c r="E100" s="6"/>
      <x:c r="F100" s="6"/>
      <x:c r="G100" s="8"/>
      <x:c r="H100" s="10"/>
      <x:c r="I100" s="12" t="str">
        <x:f>IF(A100="","",SUMIFS('课消记录'!$E$2:$E$1001,'课消记录'!$B$2:$B$1001,A100,'课消记录'!$F$2:$F$1001,"确认"))</x:f>
      </x:c>
      <x:c r="J100" s="12" t="str">
        <x:f>IF(OR(A100="",H100=""),"",H100-I100)</x:f>
      </x:c>
      <x:c r="K100" s="6"/>
      <x:c r="L100" s="6"/>
      <x:c r="M100" s="6"/>
      <x:c r="N100" s="13" t="str">
        <x:f>IF(A100="","",IF(H100="","待录入报课",IF(H100&lt;10,"核对：正式课程10次起报",IF(J100&lt;0,"核对：已超消",IF(J100&lt;=2,"提醒续课","")))))</x:f>
      </x:c>
    </x:row>
    <x:row r="101" ht="25" customHeight="1">
      <x:c r="A101" s="7"/>
      <x:c r="B101" s="6"/>
      <x:c r="C101" s="6"/>
      <x:c r="D101" s="6"/>
      <x:c r="E101" s="6"/>
      <x:c r="F101" s="6"/>
      <x:c r="G101" s="8"/>
      <x:c r="H101" s="10"/>
      <x:c r="I101" s="12" t="str">
        <x:f>IF(A101="","",SUMIFS('课消记录'!$E$2:$E$1001,'课消记录'!$B$2:$B$1001,A101,'课消记录'!$F$2:$F$1001,"确认"))</x:f>
      </x:c>
      <x:c r="J101" s="12" t="str">
        <x:f>IF(OR(A101="",H101=""),"",H101-I101)</x:f>
      </x:c>
      <x:c r="K101" s="6"/>
      <x:c r="L101" s="6"/>
      <x:c r="M101" s="6"/>
      <x:c r="N101" s="13" t="str">
        <x:f>IF(A101="","",IF(H101="","待录入报课",IF(H101&lt;10,"核对：正式课程10次起报",IF(J101&lt;0,"核对：已超消",IF(J101&lt;=2,"提醒续课","")))))</x:f>
      </x:c>
    </x:row>
  </x:sheetData>
  <x:conditionalFormatting sqref="A2:A101">
    <x:cfRule type="duplicateValues" dxfId="0" priority="1"/>
  </x:conditionalFormatting>
  <x:conditionalFormatting sqref="J2:J101">
    <x:cfRule type="cellIs" dxfId="6" priority="2" operator="lessThan">
      <x:formula>0</x:formula>
    </x:cfRule>
  </x:conditionalFormatting>
  <x:conditionalFormatting sqref="N2:N101">
    <x:cfRule type="containsText" dxfId="7" priority="3" operator="containsText" text="核对"/>
    <x:cfRule type="containsText" dxfId="8" priority="4" operator="containsText" text="超出"/>
  </x:conditionalFormatting>
  <x:dataValidations count="5">
    <x:dataValidation type="list" sqref="C2:C101">
      <x:formula1>"数学,英语,物理,化学"</x:formula1>
    </x:dataValidation>
    <x:dataValidation type="list" sqref="D2:D101">
      <x:formula1>"春秋周末,寒暑假集训"</x:formula1>
    </x:dataValidation>
    <x:dataValidation type="list" sqref="E2:E101">
      <x:formula1>"小班,适应性一对一,适应性一对二"</x:formula1>
    </x:dataValidation>
    <x:dataValidation type="list" sqref="K2:K101">
      <x:formula1>"待开课,在读,已结课,已退班"</x:formula1>
    </x:dataValidation>
    <x:dataValidation type="whole" operator="greaterThanOrEqual" sqref="H2:H101">
      <x:formula1>10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24" hidden="0" customWidth="1"/>
    <x:col min="10" max="10" width="19" hidden="0" customWidth="1"/>
    <x:col min="11" max="11" width="19" hidden="0" customWidth="1"/>
  </x:cols>
  <x:sheetData>
    <x:row r="1" ht="32" customHeight="1">
      <x:c r="A1" s="5" t="str">
        <x:v>班级编号</x:v>
      </x:c>
      <x:c r="B1" s="5" t="str">
        <x:v>班级名称</x:v>
      </x:c>
      <x:c r="C1" s="5" t="str">
        <x:v>学科</x:v>
      </x:c>
      <x:c r="D1" s="5" t="str">
        <x:v>年级</x:v>
      </x:c>
      <x:c r="E1" s="5" t="str">
        <x:v>班型</x:v>
      </x:c>
      <x:c r="F1" s="5" t="str">
        <x:v>任课老师</x:v>
      </x:c>
      <x:c r="G1" s="5" t="str">
        <x:v>上课时段</x:v>
      </x:c>
      <x:c r="H1" s="5" t="str">
        <x:v>当前人数</x:v>
      </x:c>
      <x:c r="I1" s="5" t="str">
        <x:v>开班提醒</x:v>
      </x:c>
      <x:c r="J1" s="5" t="str">
        <x:v>教室</x:v>
      </x:c>
      <x:c r="K1" s="5" t="str">
        <x:v>备注</x:v>
      </x:c>
    </x:row>
    <x:row r="2" ht="25" customHeight="1">
      <x:c r="A2" s="7"/>
      <x:c r="B2" s="6"/>
      <x:c r="C2" s="6"/>
      <x:c r="D2" s="6"/>
      <x:c r="E2" s="6"/>
      <x:c r="F2" s="6"/>
      <x:c r="G2" s="6"/>
      <x:c r="H2" s="12" t="str">
        <x:f>IF(A2="","",COUNTIFS('分班名单'!$D$2:$D$101,A2,'分班名单'!$E$2:$E$101,"在班",'分班名单'!$B$2:$B$101,"&lt;&gt;"))</x:f>
      </x:c>
      <x:c r="I2" s="13" t="str">
        <x:f>IF(A2="","",IF(E2="","待选班型",IF(E2="小班",IF(H2&gt;10,"超出10人上限",IF(H2&lt;3,"待成班","可开班")),IF(E2="适应性一对一",IF(H2&gt;1,"超出1人上限",IF(H2=1,"可开班","待成班")),IF(E2="适应性一对二",IF(H2&gt;2,"超出2人上限",IF(H2=2,"可开班","待成班")),"待核对班型")))))</x:f>
      </x:c>
      <x:c r="J2" s="6"/>
      <x:c r="K2" s="6"/>
    </x:row>
    <x:row r="3" ht="25" customHeight="1">
      <x:c r="A3" s="7"/>
      <x:c r="B3" s="6"/>
      <x:c r="C3" s="6"/>
      <x:c r="D3" s="6"/>
      <x:c r="E3" s="6"/>
      <x:c r="F3" s="6"/>
      <x:c r="G3" s="6"/>
      <x:c r="H3" s="12" t="str">
        <x:f>IF(A3="","",COUNTIFS('分班名单'!$D$2:$D$101,A3,'分班名单'!$E$2:$E$101,"在班",'分班名单'!$B$2:$B$101,"&lt;&gt;"))</x:f>
      </x:c>
      <x:c r="I3" s="13" t="str">
        <x:f>IF(A3="","",IF(E3="","待选班型",IF(E3="小班",IF(H3&gt;10,"超出10人上限",IF(H3&lt;3,"待成班","可开班")),IF(E3="适应性一对一",IF(H3&gt;1,"超出1人上限",IF(H3=1,"可开班","待成班")),IF(E3="适应性一对二",IF(H3&gt;2,"超出2人上限",IF(H3=2,"可开班","待成班")),"待核对班型")))))</x:f>
      </x:c>
      <x:c r="J3" s="6"/>
      <x:c r="K3" s="6"/>
    </x:row>
    <x:row r="4" ht="25" customHeight="1">
      <x:c r="A4" s="7"/>
      <x:c r="B4" s="6"/>
      <x:c r="C4" s="6"/>
      <x:c r="D4" s="6"/>
      <x:c r="E4" s="6"/>
      <x:c r="F4" s="6"/>
      <x:c r="G4" s="6"/>
      <x:c r="H4" s="12" t="str">
        <x:f>IF(A4="","",COUNTIFS('分班名单'!$D$2:$D$101,A4,'分班名单'!$E$2:$E$101,"在班",'分班名单'!$B$2:$B$101,"&lt;&gt;"))</x:f>
      </x:c>
      <x:c r="I4" s="13" t="str">
        <x:f>IF(A4="","",IF(E4="","待选班型",IF(E4="小班",IF(H4&gt;10,"超出10人上限",IF(H4&lt;3,"待成班","可开班")),IF(E4="适应性一对一",IF(H4&gt;1,"超出1人上限",IF(H4=1,"可开班","待成班")),IF(E4="适应性一对二",IF(H4&gt;2,"超出2人上限",IF(H4=2,"可开班","待成班")),"待核对班型")))))</x:f>
      </x:c>
      <x:c r="J4" s="6"/>
      <x:c r="K4" s="6"/>
    </x:row>
    <x:row r="5" ht="25" customHeight="1">
      <x:c r="A5" s="7"/>
      <x:c r="B5" s="6"/>
      <x:c r="C5" s="6"/>
      <x:c r="D5" s="6"/>
      <x:c r="E5" s="6"/>
      <x:c r="F5" s="6"/>
      <x:c r="G5" s="6"/>
      <x:c r="H5" s="12" t="str">
        <x:f>IF(A5="","",COUNTIFS('分班名单'!$D$2:$D$101,A5,'分班名单'!$E$2:$E$101,"在班",'分班名单'!$B$2:$B$101,"&lt;&gt;"))</x:f>
      </x:c>
      <x:c r="I5" s="13" t="str">
        <x:f>IF(A5="","",IF(E5="","待选班型",IF(E5="小班",IF(H5&gt;10,"超出10人上限",IF(H5&lt;3,"待成班","可开班")),IF(E5="适应性一对一",IF(H5&gt;1,"超出1人上限",IF(H5=1,"可开班","待成班")),IF(E5="适应性一对二",IF(H5&gt;2,"超出2人上限",IF(H5=2,"可开班","待成班")),"待核对班型")))))</x:f>
      </x:c>
      <x:c r="J5" s="6"/>
      <x:c r="K5" s="6"/>
    </x:row>
    <x:row r="6" ht="25" customHeight="1">
      <x:c r="A6" s="7"/>
      <x:c r="B6" s="6"/>
      <x:c r="C6" s="6"/>
      <x:c r="D6" s="6"/>
      <x:c r="E6" s="6"/>
      <x:c r="F6" s="6"/>
      <x:c r="G6" s="6"/>
      <x:c r="H6" s="12" t="str">
        <x:f>IF(A6="","",COUNTIFS('分班名单'!$D$2:$D$101,A6,'分班名单'!$E$2:$E$101,"在班",'分班名单'!$B$2:$B$101,"&lt;&gt;"))</x:f>
      </x:c>
      <x:c r="I6" s="13" t="str">
        <x:f>IF(A6="","",IF(E6="","待选班型",IF(E6="小班",IF(H6&gt;10,"超出10人上限",IF(H6&lt;3,"待成班","可开班")),IF(E6="适应性一对一",IF(H6&gt;1,"超出1人上限",IF(H6=1,"可开班","待成班")),IF(E6="适应性一对二",IF(H6&gt;2,"超出2人上限",IF(H6=2,"可开班","待成班")),"待核对班型")))))</x:f>
      </x:c>
      <x:c r="J6" s="6"/>
      <x:c r="K6" s="6"/>
    </x:row>
    <x:row r="7" ht="25" customHeight="1">
      <x:c r="A7" s="7"/>
      <x:c r="B7" s="6"/>
      <x:c r="C7" s="6"/>
      <x:c r="D7" s="6"/>
      <x:c r="E7" s="6"/>
      <x:c r="F7" s="6"/>
      <x:c r="G7" s="6"/>
      <x:c r="H7" s="12" t="str">
        <x:f>IF(A7="","",COUNTIFS('分班名单'!$D$2:$D$101,A7,'分班名单'!$E$2:$E$101,"在班",'分班名单'!$B$2:$B$101,"&lt;&gt;"))</x:f>
      </x:c>
      <x:c r="I7" s="13" t="str">
        <x:f>IF(A7="","",IF(E7="","待选班型",IF(E7="小班",IF(H7&gt;10,"超出10人上限",IF(H7&lt;3,"待成班","可开班")),IF(E7="适应性一对一",IF(H7&gt;1,"超出1人上限",IF(H7=1,"可开班","待成班")),IF(E7="适应性一对二",IF(H7&gt;2,"超出2人上限",IF(H7=2,"可开班","待成班")),"待核对班型")))))</x:f>
      </x:c>
      <x:c r="J7" s="6"/>
      <x:c r="K7" s="6"/>
    </x:row>
    <x:row r="8" ht="25" customHeight="1">
      <x:c r="A8" s="7"/>
      <x:c r="B8" s="6"/>
      <x:c r="C8" s="6"/>
      <x:c r="D8" s="6"/>
      <x:c r="E8" s="6"/>
      <x:c r="F8" s="6"/>
      <x:c r="G8" s="6"/>
      <x:c r="H8" s="12" t="str">
        <x:f>IF(A8="","",COUNTIFS('分班名单'!$D$2:$D$101,A8,'分班名单'!$E$2:$E$101,"在班",'分班名单'!$B$2:$B$101,"&lt;&gt;"))</x:f>
      </x:c>
      <x:c r="I8" s="13" t="str">
        <x:f>IF(A8="","",IF(E8="","待选班型",IF(E8="小班",IF(H8&gt;10,"超出10人上限",IF(H8&lt;3,"待成班","可开班")),IF(E8="适应性一对一",IF(H8&gt;1,"超出1人上限",IF(H8=1,"可开班","待成班")),IF(E8="适应性一对二",IF(H8&gt;2,"超出2人上限",IF(H8=2,"可开班","待成班")),"待核对班型")))))</x:f>
      </x:c>
      <x:c r="J8" s="6"/>
      <x:c r="K8" s="6"/>
    </x:row>
    <x:row r="9" ht="25" customHeight="1">
      <x:c r="A9" s="7"/>
      <x:c r="B9" s="6"/>
      <x:c r="C9" s="6"/>
      <x:c r="D9" s="6"/>
      <x:c r="E9" s="6"/>
      <x:c r="F9" s="6"/>
      <x:c r="G9" s="6"/>
      <x:c r="H9" s="12" t="str">
        <x:f>IF(A9="","",COUNTIFS('分班名单'!$D$2:$D$101,A9,'分班名单'!$E$2:$E$101,"在班",'分班名单'!$B$2:$B$101,"&lt;&gt;"))</x:f>
      </x:c>
      <x:c r="I9" s="13" t="str">
        <x:f>IF(A9="","",IF(E9="","待选班型",IF(E9="小班",IF(H9&gt;10,"超出10人上限",IF(H9&lt;3,"待成班","可开班")),IF(E9="适应性一对一",IF(H9&gt;1,"超出1人上限",IF(H9=1,"可开班","待成班")),IF(E9="适应性一对二",IF(H9&gt;2,"超出2人上限",IF(H9=2,"可开班","待成班")),"待核对班型")))))</x:f>
      </x:c>
      <x:c r="J9" s="6"/>
      <x:c r="K9" s="6"/>
    </x:row>
    <x:row r="10" ht="25" customHeight="1">
      <x:c r="A10" s="7"/>
      <x:c r="B10" s="6"/>
      <x:c r="C10" s="6"/>
      <x:c r="D10" s="6"/>
      <x:c r="E10" s="6"/>
      <x:c r="F10" s="6"/>
      <x:c r="G10" s="6"/>
      <x:c r="H10" s="12" t="str">
        <x:f>IF(A10="","",COUNTIFS('分班名单'!$D$2:$D$101,A10,'分班名单'!$E$2:$E$101,"在班",'分班名单'!$B$2:$B$101,"&lt;&gt;"))</x:f>
      </x:c>
      <x:c r="I10" s="13" t="str">
        <x:f>IF(A10="","",IF(E10="","待选班型",IF(E10="小班",IF(H10&gt;10,"超出10人上限",IF(H10&lt;3,"待成班","可开班")),IF(E10="适应性一对一",IF(H10&gt;1,"超出1人上限",IF(H10=1,"可开班","待成班")),IF(E10="适应性一对二",IF(H10&gt;2,"超出2人上限",IF(H10=2,"可开班","待成班")),"待核对班型")))))</x:f>
      </x:c>
      <x:c r="J10" s="6"/>
      <x:c r="K10" s="6"/>
    </x:row>
    <x:row r="11" ht="25" customHeight="1">
      <x:c r="A11" s="7"/>
      <x:c r="B11" s="6"/>
      <x:c r="C11" s="6"/>
      <x:c r="D11" s="6"/>
      <x:c r="E11" s="6"/>
      <x:c r="F11" s="6"/>
      <x:c r="G11" s="6"/>
      <x:c r="H11" s="12" t="str">
        <x:f>IF(A11="","",COUNTIFS('分班名单'!$D$2:$D$101,A11,'分班名单'!$E$2:$E$101,"在班",'分班名单'!$B$2:$B$101,"&lt;&gt;"))</x:f>
      </x:c>
      <x:c r="I11" s="13" t="str">
        <x:f>IF(A11="","",IF(E11="","待选班型",IF(E11="小班",IF(H11&gt;10,"超出10人上限",IF(H11&lt;3,"待成班","可开班")),IF(E11="适应性一对一",IF(H11&gt;1,"超出1人上限",IF(H11=1,"可开班","待成班")),IF(E11="适应性一对二",IF(H11&gt;2,"超出2人上限",IF(H11=2,"可开班","待成班")),"待核对班型")))))</x:f>
      </x:c>
      <x:c r="J11" s="6"/>
      <x:c r="K11" s="6"/>
    </x:row>
    <x:row r="12" ht="25" customHeight="1">
      <x:c r="A12" s="7"/>
      <x:c r="B12" s="6"/>
      <x:c r="C12" s="6"/>
      <x:c r="D12" s="6"/>
      <x:c r="E12" s="6"/>
      <x:c r="F12" s="6"/>
      <x:c r="G12" s="6"/>
      <x:c r="H12" s="12" t="str">
        <x:f>IF(A12="","",COUNTIFS('分班名单'!$D$2:$D$101,A12,'分班名单'!$E$2:$E$101,"在班",'分班名单'!$B$2:$B$101,"&lt;&gt;"))</x:f>
      </x:c>
      <x:c r="I12" s="13" t="str">
        <x:f>IF(A12="","",IF(E12="","待选班型",IF(E12="小班",IF(H12&gt;10,"超出10人上限",IF(H12&lt;3,"待成班","可开班")),IF(E12="适应性一对一",IF(H12&gt;1,"超出1人上限",IF(H12=1,"可开班","待成班")),IF(E12="适应性一对二",IF(H12&gt;2,"超出2人上限",IF(H12=2,"可开班","待成班")),"待核对班型")))))</x:f>
      </x:c>
      <x:c r="J12" s="6"/>
      <x:c r="K12" s="6"/>
    </x:row>
    <x:row r="13" ht="25" customHeight="1">
      <x:c r="A13" s="7"/>
      <x:c r="B13" s="6"/>
      <x:c r="C13" s="6"/>
      <x:c r="D13" s="6"/>
      <x:c r="E13" s="6"/>
      <x:c r="F13" s="6"/>
      <x:c r="G13" s="6"/>
      <x:c r="H13" s="12" t="str">
        <x:f>IF(A13="","",COUNTIFS('分班名单'!$D$2:$D$101,A13,'分班名单'!$E$2:$E$101,"在班",'分班名单'!$B$2:$B$101,"&lt;&gt;"))</x:f>
      </x:c>
      <x:c r="I13" s="13" t="str">
        <x:f>IF(A13="","",IF(E13="","待选班型",IF(E13="小班",IF(H13&gt;10,"超出10人上限",IF(H13&lt;3,"待成班","可开班")),IF(E13="适应性一对一",IF(H13&gt;1,"超出1人上限",IF(H13=1,"可开班","待成班")),IF(E13="适应性一对二",IF(H13&gt;2,"超出2人上限",IF(H13=2,"可开班","待成班")),"待核对班型")))))</x:f>
      </x:c>
      <x:c r="J13" s="6"/>
      <x:c r="K13" s="6"/>
    </x:row>
    <x:row r="14" ht="25" customHeight="1">
      <x:c r="A14" s="7"/>
      <x:c r="B14" s="6"/>
      <x:c r="C14" s="6"/>
      <x:c r="D14" s="6"/>
      <x:c r="E14" s="6"/>
      <x:c r="F14" s="6"/>
      <x:c r="G14" s="6"/>
      <x:c r="H14" s="12" t="str">
        <x:f>IF(A14="","",COUNTIFS('分班名单'!$D$2:$D$101,A14,'分班名单'!$E$2:$E$101,"在班",'分班名单'!$B$2:$B$101,"&lt;&gt;"))</x:f>
      </x:c>
      <x:c r="I14" s="13" t="str">
        <x:f>IF(A14="","",IF(E14="","待选班型",IF(E14="小班",IF(H14&gt;10,"超出10人上限",IF(H14&lt;3,"待成班","可开班")),IF(E14="适应性一对一",IF(H14&gt;1,"超出1人上限",IF(H14=1,"可开班","待成班")),IF(E14="适应性一对二",IF(H14&gt;2,"超出2人上限",IF(H14=2,"可开班","待成班")),"待核对班型")))))</x:f>
      </x:c>
      <x:c r="J14" s="6"/>
      <x:c r="K14" s="6"/>
    </x:row>
    <x:row r="15" ht="25" customHeight="1">
      <x:c r="A15" s="7"/>
      <x:c r="B15" s="6"/>
      <x:c r="C15" s="6"/>
      <x:c r="D15" s="6"/>
      <x:c r="E15" s="6"/>
      <x:c r="F15" s="6"/>
      <x:c r="G15" s="6"/>
      <x:c r="H15" s="12" t="str">
        <x:f>IF(A15="","",COUNTIFS('分班名单'!$D$2:$D$101,A15,'分班名单'!$E$2:$E$101,"在班",'分班名单'!$B$2:$B$101,"&lt;&gt;"))</x:f>
      </x:c>
      <x:c r="I15" s="13" t="str">
        <x:f>IF(A15="","",IF(E15="","待选班型",IF(E15="小班",IF(H15&gt;10,"超出10人上限",IF(H15&lt;3,"待成班","可开班")),IF(E15="适应性一对一",IF(H15&gt;1,"超出1人上限",IF(H15=1,"可开班","待成班")),IF(E15="适应性一对二",IF(H15&gt;2,"超出2人上限",IF(H15=2,"可开班","待成班")),"待核对班型")))))</x:f>
      </x:c>
      <x:c r="J15" s="6"/>
      <x:c r="K15" s="6"/>
    </x:row>
    <x:row r="16" ht="25" customHeight="1">
      <x:c r="A16" s="7"/>
      <x:c r="B16" s="6"/>
      <x:c r="C16" s="6"/>
      <x:c r="D16" s="6"/>
      <x:c r="E16" s="6"/>
      <x:c r="F16" s="6"/>
      <x:c r="G16" s="6"/>
      <x:c r="H16" s="12" t="str">
        <x:f>IF(A16="","",COUNTIFS('分班名单'!$D$2:$D$101,A16,'分班名单'!$E$2:$E$101,"在班",'分班名单'!$B$2:$B$101,"&lt;&gt;"))</x:f>
      </x:c>
      <x:c r="I16" s="13" t="str">
        <x:f>IF(A16="","",IF(E16="","待选班型",IF(E16="小班",IF(H16&gt;10,"超出10人上限",IF(H16&lt;3,"待成班","可开班")),IF(E16="适应性一对一",IF(H16&gt;1,"超出1人上限",IF(H16=1,"可开班","待成班")),IF(E16="适应性一对二",IF(H16&gt;2,"超出2人上限",IF(H16=2,"可开班","待成班")),"待核对班型")))))</x:f>
      </x:c>
      <x:c r="J16" s="6"/>
      <x:c r="K16" s="6"/>
    </x:row>
    <x:row r="17" ht="25" customHeight="1">
      <x:c r="A17" s="7"/>
      <x:c r="B17" s="6"/>
      <x:c r="C17" s="6"/>
      <x:c r="D17" s="6"/>
      <x:c r="E17" s="6"/>
      <x:c r="F17" s="6"/>
      <x:c r="G17" s="6"/>
      <x:c r="H17" s="12" t="str">
        <x:f>IF(A17="","",COUNTIFS('分班名单'!$D$2:$D$101,A17,'分班名单'!$E$2:$E$101,"在班",'分班名单'!$B$2:$B$101,"&lt;&gt;"))</x:f>
      </x:c>
      <x:c r="I17" s="13" t="str">
        <x:f>IF(A17="","",IF(E17="","待选班型",IF(E17="小班",IF(H17&gt;10,"超出10人上限",IF(H17&lt;3,"待成班","可开班")),IF(E17="适应性一对一",IF(H17&gt;1,"超出1人上限",IF(H17=1,"可开班","待成班")),IF(E17="适应性一对二",IF(H17&gt;2,"超出2人上限",IF(H17=2,"可开班","待成班")),"待核对班型")))))</x:f>
      </x:c>
      <x:c r="J17" s="6"/>
      <x:c r="K17" s="6"/>
    </x:row>
    <x:row r="18" ht="25" customHeight="1">
      <x:c r="A18" s="7"/>
      <x:c r="B18" s="6"/>
      <x:c r="C18" s="6"/>
      <x:c r="D18" s="6"/>
      <x:c r="E18" s="6"/>
      <x:c r="F18" s="6"/>
      <x:c r="G18" s="6"/>
      <x:c r="H18" s="12" t="str">
        <x:f>IF(A18="","",COUNTIFS('分班名单'!$D$2:$D$101,A18,'分班名单'!$E$2:$E$101,"在班",'分班名单'!$B$2:$B$101,"&lt;&gt;"))</x:f>
      </x:c>
      <x:c r="I18" s="13" t="str">
        <x:f>IF(A18="","",IF(E18="","待选班型",IF(E18="小班",IF(H18&gt;10,"超出10人上限",IF(H18&lt;3,"待成班","可开班")),IF(E18="适应性一对一",IF(H18&gt;1,"超出1人上限",IF(H18=1,"可开班","待成班")),IF(E18="适应性一对二",IF(H18&gt;2,"超出2人上限",IF(H18=2,"可开班","待成班")),"待核对班型")))))</x:f>
      </x:c>
      <x:c r="J18" s="6"/>
      <x:c r="K18" s="6"/>
    </x:row>
    <x:row r="19" ht="25" customHeight="1">
      <x:c r="A19" s="7"/>
      <x:c r="B19" s="6"/>
      <x:c r="C19" s="6"/>
      <x:c r="D19" s="6"/>
      <x:c r="E19" s="6"/>
      <x:c r="F19" s="6"/>
      <x:c r="G19" s="6"/>
      <x:c r="H19" s="12" t="str">
        <x:f>IF(A19="","",COUNTIFS('分班名单'!$D$2:$D$101,A19,'分班名单'!$E$2:$E$101,"在班",'分班名单'!$B$2:$B$101,"&lt;&gt;"))</x:f>
      </x:c>
      <x:c r="I19" s="13" t="str">
        <x:f>IF(A19="","",IF(E19="","待选班型",IF(E19="小班",IF(H19&gt;10,"超出10人上限",IF(H19&lt;3,"待成班","可开班")),IF(E19="适应性一对一",IF(H19&gt;1,"超出1人上限",IF(H19=1,"可开班","待成班")),IF(E19="适应性一对二",IF(H19&gt;2,"超出2人上限",IF(H19=2,"可开班","待成班")),"待核对班型")))))</x:f>
      </x:c>
      <x:c r="J19" s="6"/>
      <x:c r="K19" s="6"/>
    </x:row>
    <x:row r="20" ht="25" customHeight="1">
      <x:c r="A20" s="7"/>
      <x:c r="B20" s="6"/>
      <x:c r="C20" s="6"/>
      <x:c r="D20" s="6"/>
      <x:c r="E20" s="6"/>
      <x:c r="F20" s="6"/>
      <x:c r="G20" s="6"/>
      <x:c r="H20" s="12" t="str">
        <x:f>IF(A20="","",COUNTIFS('分班名单'!$D$2:$D$101,A20,'分班名单'!$E$2:$E$101,"在班",'分班名单'!$B$2:$B$101,"&lt;&gt;"))</x:f>
      </x:c>
      <x:c r="I20" s="13" t="str">
        <x:f>IF(A20="","",IF(E20="","待选班型",IF(E20="小班",IF(H20&gt;10,"超出10人上限",IF(H20&lt;3,"待成班","可开班")),IF(E20="适应性一对一",IF(H20&gt;1,"超出1人上限",IF(H20=1,"可开班","待成班")),IF(E20="适应性一对二",IF(H20&gt;2,"超出2人上限",IF(H20=2,"可开班","待成班")),"待核对班型")))))</x:f>
      </x:c>
      <x:c r="J20" s="6"/>
      <x:c r="K20" s="6"/>
    </x:row>
    <x:row r="21" ht="25" customHeight="1">
      <x:c r="A21" s="7"/>
      <x:c r="B21" s="6"/>
      <x:c r="C21" s="6"/>
      <x:c r="D21" s="6"/>
      <x:c r="E21" s="6"/>
      <x:c r="F21" s="6"/>
      <x:c r="G21" s="6"/>
      <x:c r="H21" s="12" t="str">
        <x:f>IF(A21="","",COUNTIFS('分班名单'!$D$2:$D$101,A21,'分班名单'!$E$2:$E$101,"在班",'分班名单'!$B$2:$B$101,"&lt;&gt;"))</x:f>
      </x:c>
      <x:c r="I21" s="13" t="str">
        <x:f>IF(A21="","",IF(E21="","待选班型",IF(E21="小班",IF(H21&gt;10,"超出10人上限",IF(H21&lt;3,"待成班","可开班")),IF(E21="适应性一对一",IF(H21&gt;1,"超出1人上限",IF(H21=1,"可开班","待成班")),IF(E21="适应性一对二",IF(H21&gt;2,"超出2人上限",IF(H21=2,"可开班","待成班")),"待核对班型")))))</x:f>
      </x:c>
      <x:c r="J21" s="6"/>
      <x:c r="K21" s="6"/>
    </x:row>
    <x:row r="22" ht="25" customHeight="1">
      <x:c r="A22" s="7"/>
      <x:c r="B22" s="6"/>
      <x:c r="C22" s="6"/>
      <x:c r="D22" s="6"/>
      <x:c r="E22" s="6"/>
      <x:c r="F22" s="6"/>
      <x:c r="G22" s="6"/>
      <x:c r="H22" s="12" t="str">
        <x:f>IF(A22="","",COUNTIFS('分班名单'!$D$2:$D$101,A22,'分班名单'!$E$2:$E$101,"在班",'分班名单'!$B$2:$B$101,"&lt;&gt;"))</x:f>
      </x:c>
      <x:c r="I22" s="13" t="str">
        <x:f>IF(A22="","",IF(E22="","待选班型",IF(E22="小班",IF(H22&gt;10,"超出10人上限",IF(H22&lt;3,"待成班","可开班")),IF(E22="适应性一对一",IF(H22&gt;1,"超出1人上限",IF(H22=1,"可开班","待成班")),IF(E22="适应性一对二",IF(H22&gt;2,"超出2人上限",IF(H22=2,"可开班","待成班")),"待核对班型")))))</x:f>
      </x:c>
      <x:c r="J22" s="6"/>
      <x:c r="K22" s="6"/>
    </x:row>
    <x:row r="23" ht="25" customHeight="1">
      <x:c r="A23" s="7"/>
      <x:c r="B23" s="6"/>
      <x:c r="C23" s="6"/>
      <x:c r="D23" s="6"/>
      <x:c r="E23" s="6"/>
      <x:c r="F23" s="6"/>
      <x:c r="G23" s="6"/>
      <x:c r="H23" s="12" t="str">
        <x:f>IF(A23="","",COUNTIFS('分班名单'!$D$2:$D$101,A23,'分班名单'!$E$2:$E$101,"在班",'分班名单'!$B$2:$B$101,"&lt;&gt;"))</x:f>
      </x:c>
      <x:c r="I23" s="13" t="str">
        <x:f>IF(A23="","",IF(E23="","待选班型",IF(E23="小班",IF(H23&gt;10,"超出10人上限",IF(H23&lt;3,"待成班","可开班")),IF(E23="适应性一对一",IF(H23&gt;1,"超出1人上限",IF(H23=1,"可开班","待成班")),IF(E23="适应性一对二",IF(H23&gt;2,"超出2人上限",IF(H23=2,"可开班","待成班")),"待核对班型")))))</x:f>
      </x:c>
      <x:c r="J23" s="6"/>
      <x:c r="K23" s="6"/>
    </x:row>
    <x:row r="24" ht="25" customHeight="1">
      <x:c r="A24" s="7"/>
      <x:c r="B24" s="6"/>
      <x:c r="C24" s="6"/>
      <x:c r="D24" s="6"/>
      <x:c r="E24" s="6"/>
      <x:c r="F24" s="6"/>
      <x:c r="G24" s="6"/>
      <x:c r="H24" s="12" t="str">
        <x:f>IF(A24="","",COUNTIFS('分班名单'!$D$2:$D$101,A24,'分班名单'!$E$2:$E$101,"在班",'分班名单'!$B$2:$B$101,"&lt;&gt;"))</x:f>
      </x:c>
      <x:c r="I24" s="13" t="str">
        <x:f>IF(A24="","",IF(E24="","待选班型",IF(E24="小班",IF(H24&gt;10,"超出10人上限",IF(H24&lt;3,"待成班","可开班")),IF(E24="适应性一对一",IF(H24&gt;1,"超出1人上限",IF(H24=1,"可开班","待成班")),IF(E24="适应性一对二",IF(H24&gt;2,"超出2人上限",IF(H24=2,"可开班","待成班")),"待核对班型")))))</x:f>
      </x:c>
      <x:c r="J24" s="6"/>
      <x:c r="K24" s="6"/>
    </x:row>
    <x:row r="25" ht="25" customHeight="1">
      <x:c r="A25" s="7"/>
      <x:c r="B25" s="6"/>
      <x:c r="C25" s="6"/>
      <x:c r="D25" s="6"/>
      <x:c r="E25" s="6"/>
      <x:c r="F25" s="6"/>
      <x:c r="G25" s="6"/>
      <x:c r="H25" s="12" t="str">
        <x:f>IF(A25="","",COUNTIFS('分班名单'!$D$2:$D$101,A25,'分班名单'!$E$2:$E$101,"在班",'分班名单'!$B$2:$B$101,"&lt;&gt;"))</x:f>
      </x:c>
      <x:c r="I25" s="13" t="str">
        <x:f>IF(A25="","",IF(E25="","待选班型",IF(E25="小班",IF(H25&gt;10,"超出10人上限",IF(H25&lt;3,"待成班","可开班")),IF(E25="适应性一对一",IF(H25&gt;1,"超出1人上限",IF(H25=1,"可开班","待成班")),IF(E25="适应性一对二",IF(H25&gt;2,"超出2人上限",IF(H25=2,"可开班","待成班")),"待核对班型")))))</x:f>
      </x:c>
      <x:c r="J25" s="6"/>
      <x:c r="K25" s="6"/>
    </x:row>
    <x:row r="26" ht="25" customHeight="1">
      <x:c r="A26" s="7"/>
      <x:c r="B26" s="6"/>
      <x:c r="C26" s="6"/>
      <x:c r="D26" s="6"/>
      <x:c r="E26" s="6"/>
      <x:c r="F26" s="6"/>
      <x:c r="G26" s="6"/>
      <x:c r="H26" s="12" t="str">
        <x:f>IF(A26="","",COUNTIFS('分班名单'!$D$2:$D$101,A26,'分班名单'!$E$2:$E$101,"在班",'分班名单'!$B$2:$B$101,"&lt;&gt;"))</x:f>
      </x:c>
      <x:c r="I26" s="13" t="str">
        <x:f>IF(A26="","",IF(E26="","待选班型",IF(E26="小班",IF(H26&gt;10,"超出10人上限",IF(H26&lt;3,"待成班","可开班")),IF(E26="适应性一对一",IF(H26&gt;1,"超出1人上限",IF(H26=1,"可开班","待成班")),IF(E26="适应性一对二",IF(H26&gt;2,"超出2人上限",IF(H26=2,"可开班","待成班")),"待核对班型")))))</x:f>
      </x:c>
      <x:c r="J26" s="6"/>
      <x:c r="K26" s="6"/>
    </x:row>
    <x:row r="27" ht="25" customHeight="1">
      <x:c r="A27" s="7"/>
      <x:c r="B27" s="6"/>
      <x:c r="C27" s="6"/>
      <x:c r="D27" s="6"/>
      <x:c r="E27" s="6"/>
      <x:c r="F27" s="6"/>
      <x:c r="G27" s="6"/>
      <x:c r="H27" s="12" t="str">
        <x:f>IF(A27="","",COUNTIFS('分班名单'!$D$2:$D$101,A27,'分班名单'!$E$2:$E$101,"在班",'分班名单'!$B$2:$B$101,"&lt;&gt;"))</x:f>
      </x:c>
      <x:c r="I27" s="13" t="str">
        <x:f>IF(A27="","",IF(E27="","待选班型",IF(E27="小班",IF(H27&gt;10,"超出10人上限",IF(H27&lt;3,"待成班","可开班")),IF(E27="适应性一对一",IF(H27&gt;1,"超出1人上限",IF(H27=1,"可开班","待成班")),IF(E27="适应性一对二",IF(H27&gt;2,"超出2人上限",IF(H27=2,"可开班","待成班")),"待核对班型")))))</x:f>
      </x:c>
      <x:c r="J27" s="6"/>
      <x:c r="K27" s="6"/>
    </x:row>
    <x:row r="28" ht="25" customHeight="1">
      <x:c r="A28" s="7"/>
      <x:c r="B28" s="6"/>
      <x:c r="C28" s="6"/>
      <x:c r="D28" s="6"/>
      <x:c r="E28" s="6"/>
      <x:c r="F28" s="6"/>
      <x:c r="G28" s="6"/>
      <x:c r="H28" s="12" t="str">
        <x:f>IF(A28="","",COUNTIFS('分班名单'!$D$2:$D$101,A28,'分班名单'!$E$2:$E$101,"在班",'分班名单'!$B$2:$B$101,"&lt;&gt;"))</x:f>
      </x:c>
      <x:c r="I28" s="13" t="str">
        <x:f>IF(A28="","",IF(E28="","待选班型",IF(E28="小班",IF(H28&gt;10,"超出10人上限",IF(H28&lt;3,"待成班","可开班")),IF(E28="适应性一对一",IF(H28&gt;1,"超出1人上限",IF(H28=1,"可开班","待成班")),IF(E28="适应性一对二",IF(H28&gt;2,"超出2人上限",IF(H28=2,"可开班","待成班")),"待核对班型")))))</x:f>
      </x:c>
      <x:c r="J28" s="6"/>
      <x:c r="K28" s="6"/>
    </x:row>
    <x:row r="29" ht="25" customHeight="1">
      <x:c r="A29" s="7"/>
      <x:c r="B29" s="6"/>
      <x:c r="C29" s="6"/>
      <x:c r="D29" s="6"/>
      <x:c r="E29" s="6"/>
      <x:c r="F29" s="6"/>
      <x:c r="G29" s="6"/>
      <x:c r="H29" s="12" t="str">
        <x:f>IF(A29="","",COUNTIFS('分班名单'!$D$2:$D$101,A29,'分班名单'!$E$2:$E$101,"在班",'分班名单'!$B$2:$B$101,"&lt;&gt;"))</x:f>
      </x:c>
      <x:c r="I29" s="13" t="str">
        <x:f>IF(A29="","",IF(E29="","待选班型",IF(E29="小班",IF(H29&gt;10,"超出10人上限",IF(H29&lt;3,"待成班","可开班")),IF(E29="适应性一对一",IF(H29&gt;1,"超出1人上限",IF(H29=1,"可开班","待成班")),IF(E29="适应性一对二",IF(H29&gt;2,"超出2人上限",IF(H29=2,"可开班","待成班")),"待核对班型")))))</x:f>
      </x:c>
      <x:c r="J29" s="6"/>
      <x:c r="K29" s="6"/>
    </x:row>
    <x:row r="30" ht="25" customHeight="1">
      <x:c r="A30" s="7"/>
      <x:c r="B30" s="6"/>
      <x:c r="C30" s="6"/>
      <x:c r="D30" s="6"/>
      <x:c r="E30" s="6"/>
      <x:c r="F30" s="6"/>
      <x:c r="G30" s="6"/>
      <x:c r="H30" s="12" t="str">
        <x:f>IF(A30="","",COUNTIFS('分班名单'!$D$2:$D$101,A30,'分班名单'!$E$2:$E$101,"在班",'分班名单'!$B$2:$B$101,"&lt;&gt;"))</x:f>
      </x:c>
      <x:c r="I30" s="13" t="str">
        <x:f>IF(A30="","",IF(E30="","待选班型",IF(E30="小班",IF(H30&gt;10,"超出10人上限",IF(H30&lt;3,"待成班","可开班")),IF(E30="适应性一对一",IF(H30&gt;1,"超出1人上限",IF(H30=1,"可开班","待成班")),IF(E30="适应性一对二",IF(H30&gt;2,"超出2人上限",IF(H30=2,"可开班","待成班")),"待核对班型")))))</x:f>
      </x:c>
      <x:c r="J30" s="6"/>
      <x:c r="K30" s="6"/>
    </x:row>
    <x:row r="31" ht="25" customHeight="1">
      <x:c r="A31" s="7"/>
      <x:c r="B31" s="6"/>
      <x:c r="C31" s="6"/>
      <x:c r="D31" s="6"/>
      <x:c r="E31" s="6"/>
      <x:c r="F31" s="6"/>
      <x:c r="G31" s="6"/>
      <x:c r="H31" s="12" t="str">
        <x:f>IF(A31="","",COUNTIFS('分班名单'!$D$2:$D$101,A31,'分班名单'!$E$2:$E$101,"在班",'分班名单'!$B$2:$B$101,"&lt;&gt;"))</x:f>
      </x:c>
      <x:c r="I31" s="13" t="str">
        <x:f>IF(A31="","",IF(E31="","待选班型",IF(E31="小班",IF(H31&gt;10,"超出10人上限",IF(H31&lt;3,"待成班","可开班")),IF(E31="适应性一对一",IF(H31&gt;1,"超出1人上限",IF(H31=1,"可开班","待成班")),IF(E31="适应性一对二",IF(H31&gt;2,"超出2人上限",IF(H31=2,"可开班","待成班")),"待核对班型")))))</x:f>
      </x:c>
      <x:c r="J31" s="6"/>
      <x:c r="K31" s="6"/>
    </x:row>
    <x:row r="32" ht="25" customHeight="1">
      <x:c r="A32" s="7"/>
      <x:c r="B32" s="6"/>
      <x:c r="C32" s="6"/>
      <x:c r="D32" s="6"/>
      <x:c r="E32" s="6"/>
      <x:c r="F32" s="6"/>
      <x:c r="G32" s="6"/>
      <x:c r="H32" s="12" t="str">
        <x:f>IF(A32="","",COUNTIFS('分班名单'!$D$2:$D$101,A32,'分班名单'!$E$2:$E$101,"在班",'分班名单'!$B$2:$B$101,"&lt;&gt;"))</x:f>
      </x:c>
      <x:c r="I32" s="13" t="str">
        <x:f>IF(A32="","",IF(E32="","待选班型",IF(E32="小班",IF(H32&gt;10,"超出10人上限",IF(H32&lt;3,"待成班","可开班")),IF(E32="适应性一对一",IF(H32&gt;1,"超出1人上限",IF(H32=1,"可开班","待成班")),IF(E32="适应性一对二",IF(H32&gt;2,"超出2人上限",IF(H32=2,"可开班","待成班")),"待核对班型")))))</x:f>
      </x:c>
      <x:c r="J32" s="6"/>
      <x:c r="K32" s="6"/>
    </x:row>
    <x:row r="33" ht="25" customHeight="1">
      <x:c r="A33" s="7"/>
      <x:c r="B33" s="6"/>
      <x:c r="C33" s="6"/>
      <x:c r="D33" s="6"/>
      <x:c r="E33" s="6"/>
      <x:c r="F33" s="6"/>
      <x:c r="G33" s="6"/>
      <x:c r="H33" s="12" t="str">
        <x:f>IF(A33="","",COUNTIFS('分班名单'!$D$2:$D$101,A33,'分班名单'!$E$2:$E$101,"在班",'分班名单'!$B$2:$B$101,"&lt;&gt;"))</x:f>
      </x:c>
      <x:c r="I33" s="13" t="str">
        <x:f>IF(A33="","",IF(E33="","待选班型",IF(E33="小班",IF(H33&gt;10,"超出10人上限",IF(H33&lt;3,"待成班","可开班")),IF(E33="适应性一对一",IF(H33&gt;1,"超出1人上限",IF(H33=1,"可开班","待成班")),IF(E33="适应性一对二",IF(H33&gt;2,"超出2人上限",IF(H33=2,"可开班","待成班")),"待核对班型")))))</x:f>
      </x:c>
      <x:c r="J33" s="6"/>
      <x:c r="K33" s="6"/>
    </x:row>
    <x:row r="34" ht="25" customHeight="1">
      <x:c r="A34" s="7"/>
      <x:c r="B34" s="6"/>
      <x:c r="C34" s="6"/>
      <x:c r="D34" s="6"/>
      <x:c r="E34" s="6"/>
      <x:c r="F34" s="6"/>
      <x:c r="G34" s="6"/>
      <x:c r="H34" s="12" t="str">
        <x:f>IF(A34="","",COUNTIFS('分班名单'!$D$2:$D$101,A34,'分班名单'!$E$2:$E$101,"在班",'分班名单'!$B$2:$B$101,"&lt;&gt;"))</x:f>
      </x:c>
      <x:c r="I34" s="13" t="str">
        <x:f>IF(A34="","",IF(E34="","待选班型",IF(E34="小班",IF(H34&gt;10,"超出10人上限",IF(H34&lt;3,"待成班","可开班")),IF(E34="适应性一对一",IF(H34&gt;1,"超出1人上限",IF(H34=1,"可开班","待成班")),IF(E34="适应性一对二",IF(H34&gt;2,"超出2人上限",IF(H34=2,"可开班","待成班")),"待核对班型")))))</x:f>
      </x:c>
      <x:c r="J34" s="6"/>
      <x:c r="K34" s="6"/>
    </x:row>
    <x:row r="35" ht="25" customHeight="1">
      <x:c r="A35" s="7"/>
      <x:c r="B35" s="6"/>
      <x:c r="C35" s="6"/>
      <x:c r="D35" s="6"/>
      <x:c r="E35" s="6"/>
      <x:c r="F35" s="6"/>
      <x:c r="G35" s="6"/>
      <x:c r="H35" s="12" t="str">
        <x:f>IF(A35="","",COUNTIFS('分班名单'!$D$2:$D$101,A35,'分班名单'!$E$2:$E$101,"在班",'分班名单'!$B$2:$B$101,"&lt;&gt;"))</x:f>
      </x:c>
      <x:c r="I35" s="13" t="str">
        <x:f>IF(A35="","",IF(E35="","待选班型",IF(E35="小班",IF(H35&gt;10,"超出10人上限",IF(H35&lt;3,"待成班","可开班")),IF(E35="适应性一对一",IF(H35&gt;1,"超出1人上限",IF(H35=1,"可开班","待成班")),IF(E35="适应性一对二",IF(H35&gt;2,"超出2人上限",IF(H35=2,"可开班","待成班")),"待核对班型")))))</x:f>
      </x:c>
      <x:c r="J35" s="6"/>
      <x:c r="K35" s="6"/>
    </x:row>
    <x:row r="36" ht="25" customHeight="1">
      <x:c r="A36" s="7"/>
      <x:c r="B36" s="6"/>
      <x:c r="C36" s="6"/>
      <x:c r="D36" s="6"/>
      <x:c r="E36" s="6"/>
      <x:c r="F36" s="6"/>
      <x:c r="G36" s="6"/>
      <x:c r="H36" s="12" t="str">
        <x:f>IF(A36="","",COUNTIFS('分班名单'!$D$2:$D$101,A36,'分班名单'!$E$2:$E$101,"在班",'分班名单'!$B$2:$B$101,"&lt;&gt;"))</x:f>
      </x:c>
      <x:c r="I36" s="13" t="str">
        <x:f>IF(A36="","",IF(E36="","待选班型",IF(E36="小班",IF(H36&gt;10,"超出10人上限",IF(H36&lt;3,"待成班","可开班")),IF(E36="适应性一对一",IF(H36&gt;1,"超出1人上限",IF(H36=1,"可开班","待成班")),IF(E36="适应性一对二",IF(H36&gt;2,"超出2人上限",IF(H36=2,"可开班","待成班")),"待核对班型")))))</x:f>
      </x:c>
      <x:c r="J36" s="6"/>
      <x:c r="K36" s="6"/>
    </x:row>
    <x:row r="37" ht="25" customHeight="1">
      <x:c r="A37" s="7"/>
      <x:c r="B37" s="6"/>
      <x:c r="C37" s="6"/>
      <x:c r="D37" s="6"/>
      <x:c r="E37" s="6"/>
      <x:c r="F37" s="6"/>
      <x:c r="G37" s="6"/>
      <x:c r="H37" s="12" t="str">
        <x:f>IF(A37="","",COUNTIFS('分班名单'!$D$2:$D$101,A37,'分班名单'!$E$2:$E$101,"在班",'分班名单'!$B$2:$B$101,"&lt;&gt;"))</x:f>
      </x:c>
      <x:c r="I37" s="13" t="str">
        <x:f>IF(A37="","",IF(E37="","待选班型",IF(E37="小班",IF(H37&gt;10,"超出10人上限",IF(H37&lt;3,"待成班","可开班")),IF(E37="适应性一对一",IF(H37&gt;1,"超出1人上限",IF(H37=1,"可开班","待成班")),IF(E37="适应性一对二",IF(H37&gt;2,"超出2人上限",IF(H37=2,"可开班","待成班")),"待核对班型")))))</x:f>
      </x:c>
      <x:c r="J37" s="6"/>
      <x:c r="K37" s="6"/>
    </x:row>
    <x:row r="38" ht="25" customHeight="1">
      <x:c r="A38" s="7"/>
      <x:c r="B38" s="6"/>
      <x:c r="C38" s="6"/>
      <x:c r="D38" s="6"/>
      <x:c r="E38" s="6"/>
      <x:c r="F38" s="6"/>
      <x:c r="G38" s="6"/>
      <x:c r="H38" s="12" t="str">
        <x:f>IF(A38="","",COUNTIFS('分班名单'!$D$2:$D$101,A38,'分班名单'!$E$2:$E$101,"在班",'分班名单'!$B$2:$B$101,"&lt;&gt;"))</x:f>
      </x:c>
      <x:c r="I38" s="13" t="str">
        <x:f>IF(A38="","",IF(E38="","待选班型",IF(E38="小班",IF(H38&gt;10,"超出10人上限",IF(H38&lt;3,"待成班","可开班")),IF(E38="适应性一对一",IF(H38&gt;1,"超出1人上限",IF(H38=1,"可开班","待成班")),IF(E38="适应性一对二",IF(H38&gt;2,"超出2人上限",IF(H38=2,"可开班","待成班")),"待核对班型")))))</x:f>
      </x:c>
      <x:c r="J38" s="6"/>
      <x:c r="K38" s="6"/>
    </x:row>
    <x:row r="39" ht="25" customHeight="1">
      <x:c r="A39" s="7"/>
      <x:c r="B39" s="6"/>
      <x:c r="C39" s="6"/>
      <x:c r="D39" s="6"/>
      <x:c r="E39" s="6"/>
      <x:c r="F39" s="6"/>
      <x:c r="G39" s="6"/>
      <x:c r="H39" s="12" t="str">
        <x:f>IF(A39="","",COUNTIFS('分班名单'!$D$2:$D$101,A39,'分班名单'!$E$2:$E$101,"在班",'分班名单'!$B$2:$B$101,"&lt;&gt;"))</x:f>
      </x:c>
      <x:c r="I39" s="13" t="str">
        <x:f>IF(A39="","",IF(E39="","待选班型",IF(E39="小班",IF(H39&gt;10,"超出10人上限",IF(H39&lt;3,"待成班","可开班")),IF(E39="适应性一对一",IF(H39&gt;1,"超出1人上限",IF(H39=1,"可开班","待成班")),IF(E39="适应性一对二",IF(H39&gt;2,"超出2人上限",IF(H39=2,"可开班","待成班")),"待核对班型")))))</x:f>
      </x:c>
      <x:c r="J39" s="6"/>
      <x:c r="K39" s="6"/>
    </x:row>
    <x:row r="40" ht="25" customHeight="1">
      <x:c r="A40" s="7"/>
      <x:c r="B40" s="6"/>
      <x:c r="C40" s="6"/>
      <x:c r="D40" s="6"/>
      <x:c r="E40" s="6"/>
      <x:c r="F40" s="6"/>
      <x:c r="G40" s="6"/>
      <x:c r="H40" s="12" t="str">
        <x:f>IF(A40="","",COUNTIFS('分班名单'!$D$2:$D$101,A40,'分班名单'!$E$2:$E$101,"在班",'分班名单'!$B$2:$B$101,"&lt;&gt;"))</x:f>
      </x:c>
      <x:c r="I40" s="13" t="str">
        <x:f>IF(A40="","",IF(E40="","待选班型",IF(E40="小班",IF(H40&gt;10,"超出10人上限",IF(H40&lt;3,"待成班","可开班")),IF(E40="适应性一对一",IF(H40&gt;1,"超出1人上限",IF(H40=1,"可开班","待成班")),IF(E40="适应性一对二",IF(H40&gt;2,"超出2人上限",IF(H40=2,"可开班","待成班")),"待核对班型")))))</x:f>
      </x:c>
      <x:c r="J40" s="6"/>
      <x:c r="K40" s="6"/>
    </x:row>
    <x:row r="41" ht="25" customHeight="1">
      <x:c r="A41" s="7"/>
      <x:c r="B41" s="6"/>
      <x:c r="C41" s="6"/>
      <x:c r="D41" s="6"/>
      <x:c r="E41" s="6"/>
      <x:c r="F41" s="6"/>
      <x:c r="G41" s="6"/>
      <x:c r="H41" s="12" t="str">
        <x:f>IF(A41="","",COUNTIFS('分班名单'!$D$2:$D$101,A41,'分班名单'!$E$2:$E$101,"在班",'分班名单'!$B$2:$B$101,"&lt;&gt;"))</x:f>
      </x:c>
      <x:c r="I41" s="13" t="str">
        <x:f>IF(A41="","",IF(E41="","待选班型",IF(E41="小班",IF(H41&gt;10,"超出10人上限",IF(H41&lt;3,"待成班","可开班")),IF(E41="适应性一对一",IF(H41&gt;1,"超出1人上限",IF(H41=1,"可开班","待成班")),IF(E41="适应性一对二",IF(H41&gt;2,"超出2人上限",IF(H41=2,"可开班","待成班")),"待核对班型")))))</x:f>
      </x:c>
      <x:c r="J41" s="6"/>
      <x:c r="K41" s="6"/>
    </x:row>
    <x:row r="42" ht="25" customHeight="1">
      <x:c r="A42" s="7"/>
      <x:c r="B42" s="6"/>
      <x:c r="C42" s="6"/>
      <x:c r="D42" s="6"/>
      <x:c r="E42" s="6"/>
      <x:c r="F42" s="6"/>
      <x:c r="G42" s="6"/>
      <x:c r="H42" s="12" t="str">
        <x:f>IF(A42="","",COUNTIFS('分班名单'!$D$2:$D$101,A42,'分班名单'!$E$2:$E$101,"在班",'分班名单'!$B$2:$B$101,"&lt;&gt;"))</x:f>
      </x:c>
      <x:c r="I42" s="13" t="str">
        <x:f>IF(A42="","",IF(E42="","待选班型",IF(E42="小班",IF(H42&gt;10,"超出10人上限",IF(H42&lt;3,"待成班","可开班")),IF(E42="适应性一对一",IF(H42&gt;1,"超出1人上限",IF(H42=1,"可开班","待成班")),IF(E42="适应性一对二",IF(H42&gt;2,"超出2人上限",IF(H42=2,"可开班","待成班")),"待核对班型")))))</x:f>
      </x:c>
      <x:c r="J42" s="6"/>
      <x:c r="K42" s="6"/>
    </x:row>
    <x:row r="43" ht="25" customHeight="1">
      <x:c r="A43" s="7"/>
      <x:c r="B43" s="6"/>
      <x:c r="C43" s="6"/>
      <x:c r="D43" s="6"/>
      <x:c r="E43" s="6"/>
      <x:c r="F43" s="6"/>
      <x:c r="G43" s="6"/>
      <x:c r="H43" s="12" t="str">
        <x:f>IF(A43="","",COUNTIFS('分班名单'!$D$2:$D$101,A43,'分班名单'!$E$2:$E$101,"在班",'分班名单'!$B$2:$B$101,"&lt;&gt;"))</x:f>
      </x:c>
      <x:c r="I43" s="13" t="str">
        <x:f>IF(A43="","",IF(E43="","待选班型",IF(E43="小班",IF(H43&gt;10,"超出10人上限",IF(H43&lt;3,"待成班","可开班")),IF(E43="适应性一对一",IF(H43&gt;1,"超出1人上限",IF(H43=1,"可开班","待成班")),IF(E43="适应性一对二",IF(H43&gt;2,"超出2人上限",IF(H43=2,"可开班","待成班")),"待核对班型")))))</x:f>
      </x:c>
      <x:c r="J43" s="6"/>
      <x:c r="K43" s="6"/>
    </x:row>
    <x:row r="44" ht="25" customHeight="1">
      <x:c r="A44" s="7"/>
      <x:c r="B44" s="6"/>
      <x:c r="C44" s="6"/>
      <x:c r="D44" s="6"/>
      <x:c r="E44" s="6"/>
      <x:c r="F44" s="6"/>
      <x:c r="G44" s="6"/>
      <x:c r="H44" s="12" t="str">
        <x:f>IF(A44="","",COUNTIFS('分班名单'!$D$2:$D$101,A44,'分班名单'!$E$2:$E$101,"在班",'分班名单'!$B$2:$B$101,"&lt;&gt;"))</x:f>
      </x:c>
      <x:c r="I44" s="13" t="str">
        <x:f>IF(A44="","",IF(E44="","待选班型",IF(E44="小班",IF(H44&gt;10,"超出10人上限",IF(H44&lt;3,"待成班","可开班")),IF(E44="适应性一对一",IF(H44&gt;1,"超出1人上限",IF(H44=1,"可开班","待成班")),IF(E44="适应性一对二",IF(H44&gt;2,"超出2人上限",IF(H44=2,"可开班","待成班")),"待核对班型")))))</x:f>
      </x:c>
      <x:c r="J44" s="6"/>
      <x:c r="K44" s="6"/>
    </x:row>
    <x:row r="45" ht="25" customHeight="1">
      <x:c r="A45" s="7"/>
      <x:c r="B45" s="6"/>
      <x:c r="C45" s="6"/>
      <x:c r="D45" s="6"/>
      <x:c r="E45" s="6"/>
      <x:c r="F45" s="6"/>
      <x:c r="G45" s="6"/>
      <x:c r="H45" s="12" t="str">
        <x:f>IF(A45="","",COUNTIFS('分班名单'!$D$2:$D$101,A45,'分班名单'!$E$2:$E$101,"在班",'分班名单'!$B$2:$B$101,"&lt;&gt;"))</x:f>
      </x:c>
      <x:c r="I45" s="13" t="str">
        <x:f>IF(A45="","",IF(E45="","待选班型",IF(E45="小班",IF(H45&gt;10,"超出10人上限",IF(H45&lt;3,"待成班","可开班")),IF(E45="适应性一对一",IF(H45&gt;1,"超出1人上限",IF(H45=1,"可开班","待成班")),IF(E45="适应性一对二",IF(H45&gt;2,"超出2人上限",IF(H45=2,"可开班","待成班")),"待核对班型")))))</x:f>
      </x:c>
      <x:c r="J45" s="6"/>
      <x:c r="K45" s="6"/>
    </x:row>
    <x:row r="46" ht="25" customHeight="1">
      <x:c r="A46" s="7"/>
      <x:c r="B46" s="6"/>
      <x:c r="C46" s="6"/>
      <x:c r="D46" s="6"/>
      <x:c r="E46" s="6"/>
      <x:c r="F46" s="6"/>
      <x:c r="G46" s="6"/>
      <x:c r="H46" s="12" t="str">
        <x:f>IF(A46="","",COUNTIFS('分班名单'!$D$2:$D$101,A46,'分班名单'!$E$2:$E$101,"在班",'分班名单'!$B$2:$B$101,"&lt;&gt;"))</x:f>
      </x:c>
      <x:c r="I46" s="13" t="str">
        <x:f>IF(A46="","",IF(E46="","待选班型",IF(E46="小班",IF(H46&gt;10,"超出10人上限",IF(H46&lt;3,"待成班","可开班")),IF(E46="适应性一对一",IF(H46&gt;1,"超出1人上限",IF(H46=1,"可开班","待成班")),IF(E46="适应性一对二",IF(H46&gt;2,"超出2人上限",IF(H46=2,"可开班","待成班")),"待核对班型")))))</x:f>
      </x:c>
      <x:c r="J46" s="6"/>
      <x:c r="K46" s="6"/>
    </x:row>
    <x:row r="47" ht="25" customHeight="1">
      <x:c r="A47" s="7"/>
      <x:c r="B47" s="6"/>
      <x:c r="C47" s="6"/>
      <x:c r="D47" s="6"/>
      <x:c r="E47" s="6"/>
      <x:c r="F47" s="6"/>
      <x:c r="G47" s="6"/>
      <x:c r="H47" s="12" t="str">
        <x:f>IF(A47="","",COUNTIFS('分班名单'!$D$2:$D$101,A47,'分班名单'!$E$2:$E$101,"在班",'分班名单'!$B$2:$B$101,"&lt;&gt;"))</x:f>
      </x:c>
      <x:c r="I47" s="13" t="str">
        <x:f>IF(A47="","",IF(E47="","待选班型",IF(E47="小班",IF(H47&gt;10,"超出10人上限",IF(H47&lt;3,"待成班","可开班")),IF(E47="适应性一对一",IF(H47&gt;1,"超出1人上限",IF(H47=1,"可开班","待成班")),IF(E47="适应性一对二",IF(H47&gt;2,"超出2人上限",IF(H47=2,"可开班","待成班")),"待核对班型")))))</x:f>
      </x:c>
      <x:c r="J47" s="6"/>
      <x:c r="K47" s="6"/>
    </x:row>
    <x:row r="48" ht="25" customHeight="1">
      <x:c r="A48" s="7"/>
      <x:c r="B48" s="6"/>
      <x:c r="C48" s="6"/>
      <x:c r="D48" s="6"/>
      <x:c r="E48" s="6"/>
      <x:c r="F48" s="6"/>
      <x:c r="G48" s="6"/>
      <x:c r="H48" s="12" t="str">
        <x:f>IF(A48="","",COUNTIFS('分班名单'!$D$2:$D$101,A48,'分班名单'!$E$2:$E$101,"在班",'分班名单'!$B$2:$B$101,"&lt;&gt;"))</x:f>
      </x:c>
      <x:c r="I48" s="13" t="str">
        <x:f>IF(A48="","",IF(E48="","待选班型",IF(E48="小班",IF(H48&gt;10,"超出10人上限",IF(H48&lt;3,"待成班","可开班")),IF(E48="适应性一对一",IF(H48&gt;1,"超出1人上限",IF(H48=1,"可开班","待成班")),IF(E48="适应性一对二",IF(H48&gt;2,"超出2人上限",IF(H48=2,"可开班","待成班")),"待核对班型")))))</x:f>
      </x:c>
      <x:c r="J48" s="6"/>
      <x:c r="K48" s="6"/>
    </x:row>
    <x:row r="49" ht="25" customHeight="1">
      <x:c r="A49" s="7"/>
      <x:c r="B49" s="6"/>
      <x:c r="C49" s="6"/>
      <x:c r="D49" s="6"/>
      <x:c r="E49" s="6"/>
      <x:c r="F49" s="6"/>
      <x:c r="G49" s="6"/>
      <x:c r="H49" s="12" t="str">
        <x:f>IF(A49="","",COUNTIFS('分班名单'!$D$2:$D$101,A49,'分班名单'!$E$2:$E$101,"在班",'分班名单'!$B$2:$B$101,"&lt;&gt;"))</x:f>
      </x:c>
      <x:c r="I49" s="13" t="str">
        <x:f>IF(A49="","",IF(E49="","待选班型",IF(E49="小班",IF(H49&gt;10,"超出10人上限",IF(H49&lt;3,"待成班","可开班")),IF(E49="适应性一对一",IF(H49&gt;1,"超出1人上限",IF(H49=1,"可开班","待成班")),IF(E49="适应性一对二",IF(H49&gt;2,"超出2人上限",IF(H49=2,"可开班","待成班")),"待核对班型")))))</x:f>
      </x:c>
      <x:c r="J49" s="6"/>
      <x:c r="K49" s="6"/>
    </x:row>
    <x:row r="50" ht="25" customHeight="1">
      <x:c r="A50" s="7"/>
      <x:c r="B50" s="6"/>
      <x:c r="C50" s="6"/>
      <x:c r="D50" s="6"/>
      <x:c r="E50" s="6"/>
      <x:c r="F50" s="6"/>
      <x:c r="G50" s="6"/>
      <x:c r="H50" s="12" t="str">
        <x:f>IF(A50="","",COUNTIFS('分班名单'!$D$2:$D$101,A50,'分班名单'!$E$2:$E$101,"在班",'分班名单'!$B$2:$B$101,"&lt;&gt;"))</x:f>
      </x:c>
      <x:c r="I50" s="13" t="str">
        <x:f>IF(A50="","",IF(E50="","待选班型",IF(E50="小班",IF(H50&gt;10,"超出10人上限",IF(H50&lt;3,"待成班","可开班")),IF(E50="适应性一对一",IF(H50&gt;1,"超出1人上限",IF(H50=1,"可开班","待成班")),IF(E50="适应性一对二",IF(H50&gt;2,"超出2人上限",IF(H50=2,"可开班","待成班")),"待核对班型")))))</x:f>
      </x:c>
      <x:c r="J50" s="6"/>
      <x:c r="K50" s="6"/>
    </x:row>
    <x:row r="51" ht="25" customHeight="1">
      <x:c r="A51" s="7"/>
      <x:c r="B51" s="6"/>
      <x:c r="C51" s="6"/>
      <x:c r="D51" s="6"/>
      <x:c r="E51" s="6"/>
      <x:c r="F51" s="6"/>
      <x:c r="G51" s="6"/>
      <x:c r="H51" s="12" t="str">
        <x:f>IF(A51="","",COUNTIFS('分班名单'!$D$2:$D$101,A51,'分班名单'!$E$2:$E$101,"在班",'分班名单'!$B$2:$B$101,"&lt;&gt;"))</x:f>
      </x:c>
      <x:c r="I51" s="13" t="str">
        <x:f>IF(A51="","",IF(E51="","待选班型",IF(E51="小班",IF(H51&gt;10,"超出10人上限",IF(H51&lt;3,"待成班","可开班")),IF(E51="适应性一对一",IF(H51&gt;1,"超出1人上限",IF(H51=1,"可开班","待成班")),IF(E51="适应性一对二",IF(H51&gt;2,"超出2人上限",IF(H51=2,"可开班","待成班")),"待核对班型")))))</x:f>
      </x:c>
      <x:c r="J51" s="6"/>
      <x:c r="K51" s="6"/>
    </x:row>
    <x:row r="52" ht="25" customHeight="1">
      <x:c r="A52" s="7"/>
      <x:c r="B52" s="6"/>
      <x:c r="C52" s="6"/>
      <x:c r="D52" s="6"/>
      <x:c r="E52" s="6"/>
      <x:c r="F52" s="6"/>
      <x:c r="G52" s="6"/>
      <x:c r="H52" s="12" t="str">
        <x:f>IF(A52="","",COUNTIFS('分班名单'!$D$2:$D$101,A52,'分班名单'!$E$2:$E$101,"在班",'分班名单'!$B$2:$B$101,"&lt;&gt;"))</x:f>
      </x:c>
      <x:c r="I52" s="13" t="str">
        <x:f>IF(A52="","",IF(E52="","待选班型",IF(E52="小班",IF(H52&gt;10,"超出10人上限",IF(H52&lt;3,"待成班","可开班")),IF(E52="适应性一对一",IF(H52&gt;1,"超出1人上限",IF(H52=1,"可开班","待成班")),IF(E52="适应性一对二",IF(H52&gt;2,"超出2人上限",IF(H52=2,"可开班","待成班")),"待核对班型")))))</x:f>
      </x:c>
      <x:c r="J52" s="6"/>
      <x:c r="K52" s="6"/>
    </x:row>
    <x:row r="53" ht="25" customHeight="1">
      <x:c r="A53" s="7"/>
      <x:c r="B53" s="6"/>
      <x:c r="C53" s="6"/>
      <x:c r="D53" s="6"/>
      <x:c r="E53" s="6"/>
      <x:c r="F53" s="6"/>
      <x:c r="G53" s="6"/>
      <x:c r="H53" s="12" t="str">
        <x:f>IF(A53="","",COUNTIFS('分班名单'!$D$2:$D$101,A53,'分班名单'!$E$2:$E$101,"在班",'分班名单'!$B$2:$B$101,"&lt;&gt;"))</x:f>
      </x:c>
      <x:c r="I53" s="13" t="str">
        <x:f>IF(A53="","",IF(E53="","待选班型",IF(E53="小班",IF(H53&gt;10,"超出10人上限",IF(H53&lt;3,"待成班","可开班")),IF(E53="适应性一对一",IF(H53&gt;1,"超出1人上限",IF(H53=1,"可开班","待成班")),IF(E53="适应性一对二",IF(H53&gt;2,"超出2人上限",IF(H53=2,"可开班","待成班")),"待核对班型")))))</x:f>
      </x:c>
      <x:c r="J53" s="6"/>
      <x:c r="K53" s="6"/>
    </x:row>
    <x:row r="54" ht="25" customHeight="1">
      <x:c r="A54" s="7"/>
      <x:c r="B54" s="6"/>
      <x:c r="C54" s="6"/>
      <x:c r="D54" s="6"/>
      <x:c r="E54" s="6"/>
      <x:c r="F54" s="6"/>
      <x:c r="G54" s="6"/>
      <x:c r="H54" s="12" t="str">
        <x:f>IF(A54="","",COUNTIFS('分班名单'!$D$2:$D$101,A54,'分班名单'!$E$2:$E$101,"在班",'分班名单'!$B$2:$B$101,"&lt;&gt;"))</x:f>
      </x:c>
      <x:c r="I54" s="13" t="str">
        <x:f>IF(A54="","",IF(E54="","待选班型",IF(E54="小班",IF(H54&gt;10,"超出10人上限",IF(H54&lt;3,"待成班","可开班")),IF(E54="适应性一对一",IF(H54&gt;1,"超出1人上限",IF(H54=1,"可开班","待成班")),IF(E54="适应性一对二",IF(H54&gt;2,"超出2人上限",IF(H54=2,"可开班","待成班")),"待核对班型")))))</x:f>
      </x:c>
      <x:c r="J54" s="6"/>
      <x:c r="K54" s="6"/>
    </x:row>
    <x:row r="55" ht="25" customHeight="1">
      <x:c r="A55" s="7"/>
      <x:c r="B55" s="6"/>
      <x:c r="C55" s="6"/>
      <x:c r="D55" s="6"/>
      <x:c r="E55" s="6"/>
      <x:c r="F55" s="6"/>
      <x:c r="G55" s="6"/>
      <x:c r="H55" s="12" t="str">
        <x:f>IF(A55="","",COUNTIFS('分班名单'!$D$2:$D$101,A55,'分班名单'!$E$2:$E$101,"在班",'分班名单'!$B$2:$B$101,"&lt;&gt;"))</x:f>
      </x:c>
      <x:c r="I55" s="13" t="str">
        <x:f>IF(A55="","",IF(E55="","待选班型",IF(E55="小班",IF(H55&gt;10,"超出10人上限",IF(H55&lt;3,"待成班","可开班")),IF(E55="适应性一对一",IF(H55&gt;1,"超出1人上限",IF(H55=1,"可开班","待成班")),IF(E55="适应性一对二",IF(H55&gt;2,"超出2人上限",IF(H55=2,"可开班","待成班")),"待核对班型")))))</x:f>
      </x:c>
      <x:c r="J55" s="6"/>
      <x:c r="K55" s="6"/>
    </x:row>
    <x:row r="56" ht="25" customHeight="1">
      <x:c r="A56" s="7"/>
      <x:c r="B56" s="6"/>
      <x:c r="C56" s="6"/>
      <x:c r="D56" s="6"/>
      <x:c r="E56" s="6"/>
      <x:c r="F56" s="6"/>
      <x:c r="G56" s="6"/>
      <x:c r="H56" s="12" t="str">
        <x:f>IF(A56="","",COUNTIFS('分班名单'!$D$2:$D$101,A56,'分班名单'!$E$2:$E$101,"在班",'分班名单'!$B$2:$B$101,"&lt;&gt;"))</x:f>
      </x:c>
      <x:c r="I56" s="13" t="str">
        <x:f>IF(A56="","",IF(E56="","待选班型",IF(E56="小班",IF(H56&gt;10,"超出10人上限",IF(H56&lt;3,"待成班","可开班")),IF(E56="适应性一对一",IF(H56&gt;1,"超出1人上限",IF(H56=1,"可开班","待成班")),IF(E56="适应性一对二",IF(H56&gt;2,"超出2人上限",IF(H56=2,"可开班","待成班")),"待核对班型")))))</x:f>
      </x:c>
      <x:c r="J56" s="6"/>
      <x:c r="K56" s="6"/>
    </x:row>
    <x:row r="57" ht="25" customHeight="1">
      <x:c r="A57" s="7"/>
      <x:c r="B57" s="6"/>
      <x:c r="C57" s="6"/>
      <x:c r="D57" s="6"/>
      <x:c r="E57" s="6"/>
      <x:c r="F57" s="6"/>
      <x:c r="G57" s="6"/>
      <x:c r="H57" s="12" t="str">
        <x:f>IF(A57="","",COUNTIFS('分班名单'!$D$2:$D$101,A57,'分班名单'!$E$2:$E$101,"在班",'分班名单'!$B$2:$B$101,"&lt;&gt;"))</x:f>
      </x:c>
      <x:c r="I57" s="13" t="str">
        <x:f>IF(A57="","",IF(E57="","待选班型",IF(E57="小班",IF(H57&gt;10,"超出10人上限",IF(H57&lt;3,"待成班","可开班")),IF(E57="适应性一对一",IF(H57&gt;1,"超出1人上限",IF(H57=1,"可开班","待成班")),IF(E57="适应性一对二",IF(H57&gt;2,"超出2人上限",IF(H57=2,"可开班","待成班")),"待核对班型")))))</x:f>
      </x:c>
      <x:c r="J57" s="6"/>
      <x:c r="K57" s="6"/>
    </x:row>
    <x:row r="58" ht="25" customHeight="1">
      <x:c r="A58" s="7"/>
      <x:c r="B58" s="6"/>
      <x:c r="C58" s="6"/>
      <x:c r="D58" s="6"/>
      <x:c r="E58" s="6"/>
      <x:c r="F58" s="6"/>
      <x:c r="G58" s="6"/>
      <x:c r="H58" s="12" t="str">
        <x:f>IF(A58="","",COUNTIFS('分班名单'!$D$2:$D$101,A58,'分班名单'!$E$2:$E$101,"在班",'分班名单'!$B$2:$B$101,"&lt;&gt;"))</x:f>
      </x:c>
      <x:c r="I58" s="13" t="str">
        <x:f>IF(A58="","",IF(E58="","待选班型",IF(E58="小班",IF(H58&gt;10,"超出10人上限",IF(H58&lt;3,"待成班","可开班")),IF(E58="适应性一对一",IF(H58&gt;1,"超出1人上限",IF(H58=1,"可开班","待成班")),IF(E58="适应性一对二",IF(H58&gt;2,"超出2人上限",IF(H58=2,"可开班","待成班")),"待核对班型")))))</x:f>
      </x:c>
      <x:c r="J58" s="6"/>
      <x:c r="K58" s="6"/>
    </x:row>
    <x:row r="59" ht="25" customHeight="1">
      <x:c r="A59" s="7"/>
      <x:c r="B59" s="6"/>
      <x:c r="C59" s="6"/>
      <x:c r="D59" s="6"/>
      <x:c r="E59" s="6"/>
      <x:c r="F59" s="6"/>
      <x:c r="G59" s="6"/>
      <x:c r="H59" s="12" t="str">
        <x:f>IF(A59="","",COUNTIFS('分班名单'!$D$2:$D$101,A59,'分班名单'!$E$2:$E$101,"在班",'分班名单'!$B$2:$B$101,"&lt;&gt;"))</x:f>
      </x:c>
      <x:c r="I59" s="13" t="str">
        <x:f>IF(A59="","",IF(E59="","待选班型",IF(E59="小班",IF(H59&gt;10,"超出10人上限",IF(H59&lt;3,"待成班","可开班")),IF(E59="适应性一对一",IF(H59&gt;1,"超出1人上限",IF(H59=1,"可开班","待成班")),IF(E59="适应性一对二",IF(H59&gt;2,"超出2人上限",IF(H59=2,"可开班","待成班")),"待核对班型")))))</x:f>
      </x:c>
      <x:c r="J59" s="6"/>
      <x:c r="K59" s="6"/>
    </x:row>
    <x:row r="60" ht="25" customHeight="1">
      <x:c r="A60" s="7"/>
      <x:c r="B60" s="6"/>
      <x:c r="C60" s="6"/>
      <x:c r="D60" s="6"/>
      <x:c r="E60" s="6"/>
      <x:c r="F60" s="6"/>
      <x:c r="G60" s="6"/>
      <x:c r="H60" s="12" t="str">
        <x:f>IF(A60="","",COUNTIFS('分班名单'!$D$2:$D$101,A60,'分班名单'!$E$2:$E$101,"在班",'分班名单'!$B$2:$B$101,"&lt;&gt;"))</x:f>
      </x:c>
      <x:c r="I60" s="13" t="str">
        <x:f>IF(A60="","",IF(E60="","待选班型",IF(E60="小班",IF(H60&gt;10,"超出10人上限",IF(H60&lt;3,"待成班","可开班")),IF(E60="适应性一对一",IF(H60&gt;1,"超出1人上限",IF(H60=1,"可开班","待成班")),IF(E60="适应性一对二",IF(H60&gt;2,"超出2人上限",IF(H60=2,"可开班","待成班")),"待核对班型")))))</x:f>
      </x:c>
      <x:c r="J60" s="6"/>
      <x:c r="K60" s="6"/>
    </x:row>
    <x:row r="61" ht="25" customHeight="1">
      <x:c r="A61" s="7"/>
      <x:c r="B61" s="6"/>
      <x:c r="C61" s="6"/>
      <x:c r="D61" s="6"/>
      <x:c r="E61" s="6"/>
      <x:c r="F61" s="6"/>
      <x:c r="G61" s="6"/>
      <x:c r="H61" s="12" t="str">
        <x:f>IF(A61="","",COUNTIFS('分班名单'!$D$2:$D$101,A61,'分班名单'!$E$2:$E$101,"在班",'分班名单'!$B$2:$B$101,"&lt;&gt;"))</x:f>
      </x:c>
      <x:c r="I61" s="13" t="str">
        <x:f>IF(A61="","",IF(E61="","待选班型",IF(E61="小班",IF(H61&gt;10,"超出10人上限",IF(H61&lt;3,"待成班","可开班")),IF(E61="适应性一对一",IF(H61&gt;1,"超出1人上限",IF(H61=1,"可开班","待成班")),IF(E61="适应性一对二",IF(H61&gt;2,"超出2人上限",IF(H61=2,"可开班","待成班")),"待核对班型")))))</x:f>
      </x:c>
      <x:c r="J61" s="6"/>
      <x:c r="K61" s="6"/>
    </x:row>
    <x:row r="62" ht="25" customHeight="1">
      <x:c r="A62" s="7"/>
      <x:c r="B62" s="6"/>
      <x:c r="C62" s="6"/>
      <x:c r="D62" s="6"/>
      <x:c r="E62" s="6"/>
      <x:c r="F62" s="6"/>
      <x:c r="G62" s="6"/>
      <x:c r="H62" s="12" t="str">
        <x:f>IF(A62="","",COUNTIFS('分班名单'!$D$2:$D$101,A62,'分班名单'!$E$2:$E$101,"在班",'分班名单'!$B$2:$B$101,"&lt;&gt;"))</x:f>
      </x:c>
      <x:c r="I62" s="13" t="str">
        <x:f>IF(A62="","",IF(E62="","待选班型",IF(E62="小班",IF(H62&gt;10,"超出10人上限",IF(H62&lt;3,"待成班","可开班")),IF(E62="适应性一对一",IF(H62&gt;1,"超出1人上限",IF(H62=1,"可开班","待成班")),IF(E62="适应性一对二",IF(H62&gt;2,"超出2人上限",IF(H62=2,"可开班","待成班")),"待核对班型")))))</x:f>
      </x:c>
      <x:c r="J62" s="6"/>
      <x:c r="K62" s="6"/>
    </x:row>
    <x:row r="63" ht="25" customHeight="1">
      <x:c r="A63" s="7"/>
      <x:c r="B63" s="6"/>
      <x:c r="C63" s="6"/>
      <x:c r="D63" s="6"/>
      <x:c r="E63" s="6"/>
      <x:c r="F63" s="6"/>
      <x:c r="G63" s="6"/>
      <x:c r="H63" s="12" t="str">
        <x:f>IF(A63="","",COUNTIFS('分班名单'!$D$2:$D$101,A63,'分班名单'!$E$2:$E$101,"在班",'分班名单'!$B$2:$B$101,"&lt;&gt;"))</x:f>
      </x:c>
      <x:c r="I63" s="13" t="str">
        <x:f>IF(A63="","",IF(E63="","待选班型",IF(E63="小班",IF(H63&gt;10,"超出10人上限",IF(H63&lt;3,"待成班","可开班")),IF(E63="适应性一对一",IF(H63&gt;1,"超出1人上限",IF(H63=1,"可开班","待成班")),IF(E63="适应性一对二",IF(H63&gt;2,"超出2人上限",IF(H63=2,"可开班","待成班")),"待核对班型")))))</x:f>
      </x:c>
      <x:c r="J63" s="6"/>
      <x:c r="K63" s="6"/>
    </x:row>
    <x:row r="64" ht="25" customHeight="1">
      <x:c r="A64" s="7"/>
      <x:c r="B64" s="6"/>
      <x:c r="C64" s="6"/>
      <x:c r="D64" s="6"/>
      <x:c r="E64" s="6"/>
      <x:c r="F64" s="6"/>
      <x:c r="G64" s="6"/>
      <x:c r="H64" s="12" t="str">
        <x:f>IF(A64="","",COUNTIFS('分班名单'!$D$2:$D$101,A64,'分班名单'!$E$2:$E$101,"在班",'分班名单'!$B$2:$B$101,"&lt;&gt;"))</x:f>
      </x:c>
      <x:c r="I64" s="13" t="str">
        <x:f>IF(A64="","",IF(E64="","待选班型",IF(E64="小班",IF(H64&gt;10,"超出10人上限",IF(H64&lt;3,"待成班","可开班")),IF(E64="适应性一对一",IF(H64&gt;1,"超出1人上限",IF(H64=1,"可开班","待成班")),IF(E64="适应性一对二",IF(H64&gt;2,"超出2人上限",IF(H64=2,"可开班","待成班")),"待核对班型")))))</x:f>
      </x:c>
      <x:c r="J64" s="6"/>
      <x:c r="K64" s="6"/>
    </x:row>
    <x:row r="65" ht="25" customHeight="1">
      <x:c r="A65" s="7"/>
      <x:c r="B65" s="6"/>
      <x:c r="C65" s="6"/>
      <x:c r="D65" s="6"/>
      <x:c r="E65" s="6"/>
      <x:c r="F65" s="6"/>
      <x:c r="G65" s="6"/>
      <x:c r="H65" s="12" t="str">
        <x:f>IF(A65="","",COUNTIFS('分班名单'!$D$2:$D$101,A65,'分班名单'!$E$2:$E$101,"在班",'分班名单'!$B$2:$B$101,"&lt;&gt;"))</x:f>
      </x:c>
      <x:c r="I65" s="13" t="str">
        <x:f>IF(A65="","",IF(E65="","待选班型",IF(E65="小班",IF(H65&gt;10,"超出10人上限",IF(H65&lt;3,"待成班","可开班")),IF(E65="适应性一对一",IF(H65&gt;1,"超出1人上限",IF(H65=1,"可开班","待成班")),IF(E65="适应性一对二",IF(H65&gt;2,"超出2人上限",IF(H65=2,"可开班","待成班")),"待核对班型")))))</x:f>
      </x:c>
      <x:c r="J65" s="6"/>
      <x:c r="K65" s="6"/>
    </x:row>
    <x:row r="66" ht="25" customHeight="1">
      <x:c r="A66" s="7"/>
      <x:c r="B66" s="6"/>
      <x:c r="C66" s="6"/>
      <x:c r="D66" s="6"/>
      <x:c r="E66" s="6"/>
      <x:c r="F66" s="6"/>
      <x:c r="G66" s="6"/>
      <x:c r="H66" s="12" t="str">
        <x:f>IF(A66="","",COUNTIFS('分班名单'!$D$2:$D$101,A66,'分班名单'!$E$2:$E$101,"在班",'分班名单'!$B$2:$B$101,"&lt;&gt;"))</x:f>
      </x:c>
      <x:c r="I66" s="13" t="str">
        <x:f>IF(A66="","",IF(E66="","待选班型",IF(E66="小班",IF(H66&gt;10,"超出10人上限",IF(H66&lt;3,"待成班","可开班")),IF(E66="适应性一对一",IF(H66&gt;1,"超出1人上限",IF(H66=1,"可开班","待成班")),IF(E66="适应性一对二",IF(H66&gt;2,"超出2人上限",IF(H66=2,"可开班","待成班")),"待核对班型")))))</x:f>
      </x:c>
      <x:c r="J66" s="6"/>
      <x:c r="K66" s="6"/>
    </x:row>
    <x:row r="67" ht="25" customHeight="1">
      <x:c r="A67" s="7"/>
      <x:c r="B67" s="6"/>
      <x:c r="C67" s="6"/>
      <x:c r="D67" s="6"/>
      <x:c r="E67" s="6"/>
      <x:c r="F67" s="6"/>
      <x:c r="G67" s="6"/>
      <x:c r="H67" s="12" t="str">
        <x:f>IF(A67="","",COUNTIFS('分班名单'!$D$2:$D$101,A67,'分班名单'!$E$2:$E$101,"在班",'分班名单'!$B$2:$B$101,"&lt;&gt;"))</x:f>
      </x:c>
      <x:c r="I67" s="13" t="str">
        <x:f>IF(A67="","",IF(E67="","待选班型",IF(E67="小班",IF(H67&gt;10,"超出10人上限",IF(H67&lt;3,"待成班","可开班")),IF(E67="适应性一对一",IF(H67&gt;1,"超出1人上限",IF(H67=1,"可开班","待成班")),IF(E67="适应性一对二",IF(H67&gt;2,"超出2人上限",IF(H67=2,"可开班","待成班")),"待核对班型")))))</x:f>
      </x:c>
      <x:c r="J67" s="6"/>
      <x:c r="K67" s="6"/>
    </x:row>
    <x:row r="68" ht="25" customHeight="1">
      <x:c r="A68" s="7"/>
      <x:c r="B68" s="6"/>
      <x:c r="C68" s="6"/>
      <x:c r="D68" s="6"/>
      <x:c r="E68" s="6"/>
      <x:c r="F68" s="6"/>
      <x:c r="G68" s="6"/>
      <x:c r="H68" s="12" t="str">
        <x:f>IF(A68="","",COUNTIFS('分班名单'!$D$2:$D$101,A68,'分班名单'!$E$2:$E$101,"在班",'分班名单'!$B$2:$B$101,"&lt;&gt;"))</x:f>
      </x:c>
      <x:c r="I68" s="13" t="str">
        <x:f>IF(A68="","",IF(E68="","待选班型",IF(E68="小班",IF(H68&gt;10,"超出10人上限",IF(H68&lt;3,"待成班","可开班")),IF(E68="适应性一对一",IF(H68&gt;1,"超出1人上限",IF(H68=1,"可开班","待成班")),IF(E68="适应性一对二",IF(H68&gt;2,"超出2人上限",IF(H68=2,"可开班","待成班")),"待核对班型")))))</x:f>
      </x:c>
      <x:c r="J68" s="6"/>
      <x:c r="K68" s="6"/>
    </x:row>
    <x:row r="69" ht="25" customHeight="1">
      <x:c r="A69" s="7"/>
      <x:c r="B69" s="6"/>
      <x:c r="C69" s="6"/>
      <x:c r="D69" s="6"/>
      <x:c r="E69" s="6"/>
      <x:c r="F69" s="6"/>
      <x:c r="G69" s="6"/>
      <x:c r="H69" s="12" t="str">
        <x:f>IF(A69="","",COUNTIFS('分班名单'!$D$2:$D$101,A69,'分班名单'!$E$2:$E$101,"在班",'分班名单'!$B$2:$B$101,"&lt;&gt;"))</x:f>
      </x:c>
      <x:c r="I69" s="13" t="str">
        <x:f>IF(A69="","",IF(E69="","待选班型",IF(E69="小班",IF(H69&gt;10,"超出10人上限",IF(H69&lt;3,"待成班","可开班")),IF(E69="适应性一对一",IF(H69&gt;1,"超出1人上限",IF(H69=1,"可开班","待成班")),IF(E69="适应性一对二",IF(H69&gt;2,"超出2人上限",IF(H69=2,"可开班","待成班")),"待核对班型")))))</x:f>
      </x:c>
      <x:c r="J69" s="6"/>
      <x:c r="K69" s="6"/>
    </x:row>
    <x:row r="70" ht="25" customHeight="1">
      <x:c r="A70" s="7"/>
      <x:c r="B70" s="6"/>
      <x:c r="C70" s="6"/>
      <x:c r="D70" s="6"/>
      <x:c r="E70" s="6"/>
      <x:c r="F70" s="6"/>
      <x:c r="G70" s="6"/>
      <x:c r="H70" s="12" t="str">
        <x:f>IF(A70="","",COUNTIFS('分班名单'!$D$2:$D$101,A70,'分班名单'!$E$2:$E$101,"在班",'分班名单'!$B$2:$B$101,"&lt;&gt;"))</x:f>
      </x:c>
      <x:c r="I70" s="13" t="str">
        <x:f>IF(A70="","",IF(E70="","待选班型",IF(E70="小班",IF(H70&gt;10,"超出10人上限",IF(H70&lt;3,"待成班","可开班")),IF(E70="适应性一对一",IF(H70&gt;1,"超出1人上限",IF(H70=1,"可开班","待成班")),IF(E70="适应性一对二",IF(H70&gt;2,"超出2人上限",IF(H70=2,"可开班","待成班")),"待核对班型")))))</x:f>
      </x:c>
      <x:c r="J70" s="6"/>
      <x:c r="K70" s="6"/>
    </x:row>
    <x:row r="71" ht="25" customHeight="1">
      <x:c r="A71" s="7"/>
      <x:c r="B71" s="6"/>
      <x:c r="C71" s="6"/>
      <x:c r="D71" s="6"/>
      <x:c r="E71" s="6"/>
      <x:c r="F71" s="6"/>
      <x:c r="G71" s="6"/>
      <x:c r="H71" s="12" t="str">
        <x:f>IF(A71="","",COUNTIFS('分班名单'!$D$2:$D$101,A71,'分班名单'!$E$2:$E$101,"在班",'分班名单'!$B$2:$B$101,"&lt;&gt;"))</x:f>
      </x:c>
      <x:c r="I71" s="13" t="str">
        <x:f>IF(A71="","",IF(E71="","待选班型",IF(E71="小班",IF(H71&gt;10,"超出10人上限",IF(H71&lt;3,"待成班","可开班")),IF(E71="适应性一对一",IF(H71&gt;1,"超出1人上限",IF(H71=1,"可开班","待成班")),IF(E71="适应性一对二",IF(H71&gt;2,"超出2人上限",IF(H71=2,"可开班","待成班")),"待核对班型")))))</x:f>
      </x:c>
      <x:c r="J71" s="6"/>
      <x:c r="K71" s="6"/>
    </x:row>
    <x:row r="72" ht="25" customHeight="1">
      <x:c r="A72" s="7"/>
      <x:c r="B72" s="6"/>
      <x:c r="C72" s="6"/>
      <x:c r="D72" s="6"/>
      <x:c r="E72" s="6"/>
      <x:c r="F72" s="6"/>
      <x:c r="G72" s="6"/>
      <x:c r="H72" s="12" t="str">
        <x:f>IF(A72="","",COUNTIFS('分班名单'!$D$2:$D$101,A72,'分班名单'!$E$2:$E$101,"在班",'分班名单'!$B$2:$B$101,"&lt;&gt;"))</x:f>
      </x:c>
      <x:c r="I72" s="13" t="str">
        <x:f>IF(A72="","",IF(E72="","待选班型",IF(E72="小班",IF(H72&gt;10,"超出10人上限",IF(H72&lt;3,"待成班","可开班")),IF(E72="适应性一对一",IF(H72&gt;1,"超出1人上限",IF(H72=1,"可开班","待成班")),IF(E72="适应性一对二",IF(H72&gt;2,"超出2人上限",IF(H72=2,"可开班","待成班")),"待核对班型")))))</x:f>
      </x:c>
      <x:c r="J72" s="6"/>
      <x:c r="K72" s="6"/>
    </x:row>
    <x:row r="73" ht="25" customHeight="1">
      <x:c r="A73" s="7"/>
      <x:c r="B73" s="6"/>
      <x:c r="C73" s="6"/>
      <x:c r="D73" s="6"/>
      <x:c r="E73" s="6"/>
      <x:c r="F73" s="6"/>
      <x:c r="G73" s="6"/>
      <x:c r="H73" s="12" t="str">
        <x:f>IF(A73="","",COUNTIFS('分班名单'!$D$2:$D$101,A73,'分班名单'!$E$2:$E$101,"在班",'分班名单'!$B$2:$B$101,"&lt;&gt;"))</x:f>
      </x:c>
      <x:c r="I73" s="13" t="str">
        <x:f>IF(A73="","",IF(E73="","待选班型",IF(E73="小班",IF(H73&gt;10,"超出10人上限",IF(H73&lt;3,"待成班","可开班")),IF(E73="适应性一对一",IF(H73&gt;1,"超出1人上限",IF(H73=1,"可开班","待成班")),IF(E73="适应性一对二",IF(H73&gt;2,"超出2人上限",IF(H73=2,"可开班","待成班")),"待核对班型")))))</x:f>
      </x:c>
      <x:c r="J73" s="6"/>
      <x:c r="K73" s="6"/>
    </x:row>
    <x:row r="74" ht="25" customHeight="1">
      <x:c r="A74" s="7"/>
      <x:c r="B74" s="6"/>
      <x:c r="C74" s="6"/>
      <x:c r="D74" s="6"/>
      <x:c r="E74" s="6"/>
      <x:c r="F74" s="6"/>
      <x:c r="G74" s="6"/>
      <x:c r="H74" s="12" t="str">
        <x:f>IF(A74="","",COUNTIFS('分班名单'!$D$2:$D$101,A74,'分班名单'!$E$2:$E$101,"在班",'分班名单'!$B$2:$B$101,"&lt;&gt;"))</x:f>
      </x:c>
      <x:c r="I74" s="13" t="str">
        <x:f>IF(A74="","",IF(E74="","待选班型",IF(E74="小班",IF(H74&gt;10,"超出10人上限",IF(H74&lt;3,"待成班","可开班")),IF(E74="适应性一对一",IF(H74&gt;1,"超出1人上限",IF(H74=1,"可开班","待成班")),IF(E74="适应性一对二",IF(H74&gt;2,"超出2人上限",IF(H74=2,"可开班","待成班")),"待核对班型")))))</x:f>
      </x:c>
      <x:c r="J74" s="6"/>
      <x:c r="K74" s="6"/>
    </x:row>
    <x:row r="75" ht="25" customHeight="1">
      <x:c r="A75" s="7"/>
      <x:c r="B75" s="6"/>
      <x:c r="C75" s="6"/>
      <x:c r="D75" s="6"/>
      <x:c r="E75" s="6"/>
      <x:c r="F75" s="6"/>
      <x:c r="G75" s="6"/>
      <x:c r="H75" s="12" t="str">
        <x:f>IF(A75="","",COUNTIFS('分班名单'!$D$2:$D$101,A75,'分班名单'!$E$2:$E$101,"在班",'分班名单'!$B$2:$B$101,"&lt;&gt;"))</x:f>
      </x:c>
      <x:c r="I75" s="13" t="str">
        <x:f>IF(A75="","",IF(E75="","待选班型",IF(E75="小班",IF(H75&gt;10,"超出10人上限",IF(H75&lt;3,"待成班","可开班")),IF(E75="适应性一对一",IF(H75&gt;1,"超出1人上限",IF(H75=1,"可开班","待成班")),IF(E75="适应性一对二",IF(H75&gt;2,"超出2人上限",IF(H75=2,"可开班","待成班")),"待核对班型")))))</x:f>
      </x:c>
      <x:c r="J75" s="6"/>
      <x:c r="K75" s="6"/>
    </x:row>
    <x:row r="76" ht="25" customHeight="1">
      <x:c r="A76" s="7"/>
      <x:c r="B76" s="6"/>
      <x:c r="C76" s="6"/>
      <x:c r="D76" s="6"/>
      <x:c r="E76" s="6"/>
      <x:c r="F76" s="6"/>
      <x:c r="G76" s="6"/>
      <x:c r="H76" s="12" t="str">
        <x:f>IF(A76="","",COUNTIFS('分班名单'!$D$2:$D$101,A76,'分班名单'!$E$2:$E$101,"在班",'分班名单'!$B$2:$B$101,"&lt;&gt;"))</x:f>
      </x:c>
      <x:c r="I76" s="13" t="str">
        <x:f>IF(A76="","",IF(E76="","待选班型",IF(E76="小班",IF(H76&gt;10,"超出10人上限",IF(H76&lt;3,"待成班","可开班")),IF(E76="适应性一对一",IF(H76&gt;1,"超出1人上限",IF(H76=1,"可开班","待成班")),IF(E76="适应性一对二",IF(H76&gt;2,"超出2人上限",IF(H76=2,"可开班","待成班")),"待核对班型")))))</x:f>
      </x:c>
      <x:c r="J76" s="6"/>
      <x:c r="K76" s="6"/>
    </x:row>
    <x:row r="77" ht="25" customHeight="1">
      <x:c r="A77" s="7"/>
      <x:c r="B77" s="6"/>
      <x:c r="C77" s="6"/>
      <x:c r="D77" s="6"/>
      <x:c r="E77" s="6"/>
      <x:c r="F77" s="6"/>
      <x:c r="G77" s="6"/>
      <x:c r="H77" s="12" t="str">
        <x:f>IF(A77="","",COUNTIFS('分班名单'!$D$2:$D$101,A77,'分班名单'!$E$2:$E$101,"在班",'分班名单'!$B$2:$B$101,"&lt;&gt;"))</x:f>
      </x:c>
      <x:c r="I77" s="13" t="str">
        <x:f>IF(A77="","",IF(E77="","待选班型",IF(E77="小班",IF(H77&gt;10,"超出10人上限",IF(H77&lt;3,"待成班","可开班")),IF(E77="适应性一对一",IF(H77&gt;1,"超出1人上限",IF(H77=1,"可开班","待成班")),IF(E77="适应性一对二",IF(H77&gt;2,"超出2人上限",IF(H77=2,"可开班","待成班")),"待核对班型")))))</x:f>
      </x:c>
      <x:c r="J77" s="6"/>
      <x:c r="K77" s="6"/>
    </x:row>
    <x:row r="78" ht="25" customHeight="1">
      <x:c r="A78" s="7"/>
      <x:c r="B78" s="6"/>
      <x:c r="C78" s="6"/>
      <x:c r="D78" s="6"/>
      <x:c r="E78" s="6"/>
      <x:c r="F78" s="6"/>
      <x:c r="G78" s="6"/>
      <x:c r="H78" s="12" t="str">
        <x:f>IF(A78="","",COUNTIFS('分班名单'!$D$2:$D$101,A78,'分班名单'!$E$2:$E$101,"在班",'分班名单'!$B$2:$B$101,"&lt;&gt;"))</x:f>
      </x:c>
      <x:c r="I78" s="13" t="str">
        <x:f>IF(A78="","",IF(E78="","待选班型",IF(E78="小班",IF(H78&gt;10,"超出10人上限",IF(H78&lt;3,"待成班","可开班")),IF(E78="适应性一对一",IF(H78&gt;1,"超出1人上限",IF(H78=1,"可开班","待成班")),IF(E78="适应性一对二",IF(H78&gt;2,"超出2人上限",IF(H78=2,"可开班","待成班")),"待核对班型")))))</x:f>
      </x:c>
      <x:c r="J78" s="6"/>
      <x:c r="K78" s="6"/>
    </x:row>
    <x:row r="79" ht="25" customHeight="1">
      <x:c r="A79" s="7"/>
      <x:c r="B79" s="6"/>
      <x:c r="C79" s="6"/>
      <x:c r="D79" s="6"/>
      <x:c r="E79" s="6"/>
      <x:c r="F79" s="6"/>
      <x:c r="G79" s="6"/>
      <x:c r="H79" s="12" t="str">
        <x:f>IF(A79="","",COUNTIFS('分班名单'!$D$2:$D$101,A79,'分班名单'!$E$2:$E$101,"在班",'分班名单'!$B$2:$B$101,"&lt;&gt;"))</x:f>
      </x:c>
      <x:c r="I79" s="13" t="str">
        <x:f>IF(A79="","",IF(E79="","待选班型",IF(E79="小班",IF(H79&gt;10,"超出10人上限",IF(H79&lt;3,"待成班","可开班")),IF(E79="适应性一对一",IF(H79&gt;1,"超出1人上限",IF(H79=1,"可开班","待成班")),IF(E79="适应性一对二",IF(H79&gt;2,"超出2人上限",IF(H79=2,"可开班","待成班")),"待核对班型")))))</x:f>
      </x:c>
      <x:c r="J79" s="6"/>
      <x:c r="K79" s="6"/>
    </x:row>
    <x:row r="80" ht="25" customHeight="1">
      <x:c r="A80" s="7"/>
      <x:c r="B80" s="6"/>
      <x:c r="C80" s="6"/>
      <x:c r="D80" s="6"/>
      <x:c r="E80" s="6"/>
      <x:c r="F80" s="6"/>
      <x:c r="G80" s="6"/>
      <x:c r="H80" s="12" t="str">
        <x:f>IF(A80="","",COUNTIFS('分班名单'!$D$2:$D$101,A80,'分班名单'!$E$2:$E$101,"在班",'分班名单'!$B$2:$B$101,"&lt;&gt;"))</x:f>
      </x:c>
      <x:c r="I80" s="13" t="str">
        <x:f>IF(A80="","",IF(E80="","待选班型",IF(E80="小班",IF(H80&gt;10,"超出10人上限",IF(H80&lt;3,"待成班","可开班")),IF(E80="适应性一对一",IF(H80&gt;1,"超出1人上限",IF(H80=1,"可开班","待成班")),IF(E80="适应性一对二",IF(H80&gt;2,"超出2人上限",IF(H80=2,"可开班","待成班")),"待核对班型")))))</x:f>
      </x:c>
      <x:c r="J80" s="6"/>
      <x:c r="K80" s="6"/>
    </x:row>
    <x:row r="81" ht="25" customHeight="1">
      <x:c r="A81" s="7"/>
      <x:c r="B81" s="6"/>
      <x:c r="C81" s="6"/>
      <x:c r="D81" s="6"/>
      <x:c r="E81" s="6"/>
      <x:c r="F81" s="6"/>
      <x:c r="G81" s="6"/>
      <x:c r="H81" s="12" t="str">
        <x:f>IF(A81="","",COUNTIFS('分班名单'!$D$2:$D$101,A81,'分班名单'!$E$2:$E$101,"在班",'分班名单'!$B$2:$B$101,"&lt;&gt;"))</x:f>
      </x:c>
      <x:c r="I81" s="13" t="str">
        <x:f>IF(A81="","",IF(E81="","待选班型",IF(E81="小班",IF(H81&gt;10,"超出10人上限",IF(H81&lt;3,"待成班","可开班")),IF(E81="适应性一对一",IF(H81&gt;1,"超出1人上限",IF(H81=1,"可开班","待成班")),IF(E81="适应性一对二",IF(H81&gt;2,"超出2人上限",IF(H81=2,"可开班","待成班")),"待核对班型")))))</x:f>
      </x:c>
      <x:c r="J81" s="6"/>
      <x:c r="K81" s="6"/>
    </x:row>
    <x:row r="82" ht="25" customHeight="1">
      <x:c r="A82" s="7"/>
      <x:c r="B82" s="6"/>
      <x:c r="C82" s="6"/>
      <x:c r="D82" s="6"/>
      <x:c r="E82" s="6"/>
      <x:c r="F82" s="6"/>
      <x:c r="G82" s="6"/>
      <x:c r="H82" s="12" t="str">
        <x:f>IF(A82="","",COUNTIFS('分班名单'!$D$2:$D$101,A82,'分班名单'!$E$2:$E$101,"在班",'分班名单'!$B$2:$B$101,"&lt;&gt;"))</x:f>
      </x:c>
      <x:c r="I82" s="13" t="str">
        <x:f>IF(A82="","",IF(E82="","待选班型",IF(E82="小班",IF(H82&gt;10,"超出10人上限",IF(H82&lt;3,"待成班","可开班")),IF(E82="适应性一对一",IF(H82&gt;1,"超出1人上限",IF(H82=1,"可开班","待成班")),IF(E82="适应性一对二",IF(H82&gt;2,"超出2人上限",IF(H82=2,"可开班","待成班")),"待核对班型")))))</x:f>
      </x:c>
      <x:c r="J82" s="6"/>
      <x:c r="K82" s="6"/>
    </x:row>
    <x:row r="83" ht="25" customHeight="1">
      <x:c r="A83" s="7"/>
      <x:c r="B83" s="6"/>
      <x:c r="C83" s="6"/>
      <x:c r="D83" s="6"/>
      <x:c r="E83" s="6"/>
      <x:c r="F83" s="6"/>
      <x:c r="G83" s="6"/>
      <x:c r="H83" s="12" t="str">
        <x:f>IF(A83="","",COUNTIFS('分班名单'!$D$2:$D$101,A83,'分班名单'!$E$2:$E$101,"在班",'分班名单'!$B$2:$B$101,"&lt;&gt;"))</x:f>
      </x:c>
      <x:c r="I83" s="13" t="str">
        <x:f>IF(A83="","",IF(E83="","待选班型",IF(E83="小班",IF(H83&gt;10,"超出10人上限",IF(H83&lt;3,"待成班","可开班")),IF(E83="适应性一对一",IF(H83&gt;1,"超出1人上限",IF(H83=1,"可开班","待成班")),IF(E83="适应性一对二",IF(H83&gt;2,"超出2人上限",IF(H83=2,"可开班","待成班")),"待核对班型")))))</x:f>
      </x:c>
      <x:c r="J83" s="6"/>
      <x:c r="K83" s="6"/>
    </x:row>
    <x:row r="84" ht="25" customHeight="1">
      <x:c r="A84" s="7"/>
      <x:c r="B84" s="6"/>
      <x:c r="C84" s="6"/>
      <x:c r="D84" s="6"/>
      <x:c r="E84" s="6"/>
      <x:c r="F84" s="6"/>
      <x:c r="G84" s="6"/>
      <x:c r="H84" s="12" t="str">
        <x:f>IF(A84="","",COUNTIFS('分班名单'!$D$2:$D$101,A84,'分班名单'!$E$2:$E$101,"在班",'分班名单'!$B$2:$B$101,"&lt;&gt;"))</x:f>
      </x:c>
      <x:c r="I84" s="13" t="str">
        <x:f>IF(A84="","",IF(E84="","待选班型",IF(E84="小班",IF(H84&gt;10,"超出10人上限",IF(H84&lt;3,"待成班","可开班")),IF(E84="适应性一对一",IF(H84&gt;1,"超出1人上限",IF(H84=1,"可开班","待成班")),IF(E84="适应性一对二",IF(H84&gt;2,"超出2人上限",IF(H84=2,"可开班","待成班")),"待核对班型")))))</x:f>
      </x:c>
      <x:c r="J84" s="6"/>
      <x:c r="K84" s="6"/>
    </x:row>
    <x:row r="85" ht="25" customHeight="1">
      <x:c r="A85" s="7"/>
      <x:c r="B85" s="6"/>
      <x:c r="C85" s="6"/>
      <x:c r="D85" s="6"/>
      <x:c r="E85" s="6"/>
      <x:c r="F85" s="6"/>
      <x:c r="G85" s="6"/>
      <x:c r="H85" s="12" t="str">
        <x:f>IF(A85="","",COUNTIFS('分班名单'!$D$2:$D$101,A85,'分班名单'!$E$2:$E$101,"在班",'分班名单'!$B$2:$B$101,"&lt;&gt;"))</x:f>
      </x:c>
      <x:c r="I85" s="13" t="str">
        <x:f>IF(A85="","",IF(E85="","待选班型",IF(E85="小班",IF(H85&gt;10,"超出10人上限",IF(H85&lt;3,"待成班","可开班")),IF(E85="适应性一对一",IF(H85&gt;1,"超出1人上限",IF(H85=1,"可开班","待成班")),IF(E85="适应性一对二",IF(H85&gt;2,"超出2人上限",IF(H85=2,"可开班","待成班")),"待核对班型")))))</x:f>
      </x:c>
      <x:c r="J85" s="6"/>
      <x:c r="K85" s="6"/>
    </x:row>
    <x:row r="86" ht="25" customHeight="1">
      <x:c r="A86" s="7"/>
      <x:c r="B86" s="6"/>
      <x:c r="C86" s="6"/>
      <x:c r="D86" s="6"/>
      <x:c r="E86" s="6"/>
      <x:c r="F86" s="6"/>
      <x:c r="G86" s="6"/>
      <x:c r="H86" s="12" t="str">
        <x:f>IF(A86="","",COUNTIFS('分班名单'!$D$2:$D$101,A86,'分班名单'!$E$2:$E$101,"在班",'分班名单'!$B$2:$B$101,"&lt;&gt;"))</x:f>
      </x:c>
      <x:c r="I86" s="13" t="str">
        <x:f>IF(A86="","",IF(E86="","待选班型",IF(E86="小班",IF(H86&gt;10,"超出10人上限",IF(H86&lt;3,"待成班","可开班")),IF(E86="适应性一对一",IF(H86&gt;1,"超出1人上限",IF(H86=1,"可开班","待成班")),IF(E86="适应性一对二",IF(H86&gt;2,"超出2人上限",IF(H86=2,"可开班","待成班")),"待核对班型")))))</x:f>
      </x:c>
      <x:c r="J86" s="6"/>
      <x:c r="K86" s="6"/>
    </x:row>
    <x:row r="87" ht="25" customHeight="1">
      <x:c r="A87" s="7"/>
      <x:c r="B87" s="6"/>
      <x:c r="C87" s="6"/>
      <x:c r="D87" s="6"/>
      <x:c r="E87" s="6"/>
      <x:c r="F87" s="6"/>
      <x:c r="G87" s="6"/>
      <x:c r="H87" s="12" t="str">
        <x:f>IF(A87="","",COUNTIFS('分班名单'!$D$2:$D$101,A87,'分班名单'!$E$2:$E$101,"在班",'分班名单'!$B$2:$B$101,"&lt;&gt;"))</x:f>
      </x:c>
      <x:c r="I87" s="13" t="str">
        <x:f>IF(A87="","",IF(E87="","待选班型",IF(E87="小班",IF(H87&gt;10,"超出10人上限",IF(H87&lt;3,"待成班","可开班")),IF(E87="适应性一对一",IF(H87&gt;1,"超出1人上限",IF(H87=1,"可开班","待成班")),IF(E87="适应性一对二",IF(H87&gt;2,"超出2人上限",IF(H87=2,"可开班","待成班")),"待核对班型")))))</x:f>
      </x:c>
      <x:c r="J87" s="6"/>
      <x:c r="K87" s="6"/>
    </x:row>
    <x:row r="88" ht="25" customHeight="1">
      <x:c r="A88" s="7"/>
      <x:c r="B88" s="6"/>
      <x:c r="C88" s="6"/>
      <x:c r="D88" s="6"/>
      <x:c r="E88" s="6"/>
      <x:c r="F88" s="6"/>
      <x:c r="G88" s="6"/>
      <x:c r="H88" s="12" t="str">
        <x:f>IF(A88="","",COUNTIFS('分班名单'!$D$2:$D$101,A88,'分班名单'!$E$2:$E$101,"在班",'分班名单'!$B$2:$B$101,"&lt;&gt;"))</x:f>
      </x:c>
      <x:c r="I88" s="13" t="str">
        <x:f>IF(A88="","",IF(E88="","待选班型",IF(E88="小班",IF(H88&gt;10,"超出10人上限",IF(H88&lt;3,"待成班","可开班")),IF(E88="适应性一对一",IF(H88&gt;1,"超出1人上限",IF(H88=1,"可开班","待成班")),IF(E88="适应性一对二",IF(H88&gt;2,"超出2人上限",IF(H88=2,"可开班","待成班")),"待核对班型")))))</x:f>
      </x:c>
      <x:c r="J88" s="6"/>
      <x:c r="K88" s="6"/>
    </x:row>
    <x:row r="89" ht="25" customHeight="1">
      <x:c r="A89" s="7"/>
      <x:c r="B89" s="6"/>
      <x:c r="C89" s="6"/>
      <x:c r="D89" s="6"/>
      <x:c r="E89" s="6"/>
      <x:c r="F89" s="6"/>
      <x:c r="G89" s="6"/>
      <x:c r="H89" s="12" t="str">
        <x:f>IF(A89="","",COUNTIFS('分班名单'!$D$2:$D$101,A89,'分班名单'!$E$2:$E$101,"在班",'分班名单'!$B$2:$B$101,"&lt;&gt;"))</x:f>
      </x:c>
      <x:c r="I89" s="13" t="str">
        <x:f>IF(A89="","",IF(E89="","待选班型",IF(E89="小班",IF(H89&gt;10,"超出10人上限",IF(H89&lt;3,"待成班","可开班")),IF(E89="适应性一对一",IF(H89&gt;1,"超出1人上限",IF(H89=1,"可开班","待成班")),IF(E89="适应性一对二",IF(H89&gt;2,"超出2人上限",IF(H89=2,"可开班","待成班")),"待核对班型")))))</x:f>
      </x:c>
      <x:c r="J89" s="6"/>
      <x:c r="K89" s="6"/>
    </x:row>
    <x:row r="90" ht="25" customHeight="1">
      <x:c r="A90" s="7"/>
      <x:c r="B90" s="6"/>
      <x:c r="C90" s="6"/>
      <x:c r="D90" s="6"/>
      <x:c r="E90" s="6"/>
      <x:c r="F90" s="6"/>
      <x:c r="G90" s="6"/>
      <x:c r="H90" s="12" t="str">
        <x:f>IF(A90="","",COUNTIFS('分班名单'!$D$2:$D$101,A90,'分班名单'!$E$2:$E$101,"在班",'分班名单'!$B$2:$B$101,"&lt;&gt;"))</x:f>
      </x:c>
      <x:c r="I90" s="13" t="str">
        <x:f>IF(A90="","",IF(E90="","待选班型",IF(E90="小班",IF(H90&gt;10,"超出10人上限",IF(H90&lt;3,"待成班","可开班")),IF(E90="适应性一对一",IF(H90&gt;1,"超出1人上限",IF(H90=1,"可开班","待成班")),IF(E90="适应性一对二",IF(H90&gt;2,"超出2人上限",IF(H90=2,"可开班","待成班")),"待核对班型")))))</x:f>
      </x:c>
      <x:c r="J90" s="6"/>
      <x:c r="K90" s="6"/>
    </x:row>
    <x:row r="91" ht="25" customHeight="1">
      <x:c r="A91" s="7"/>
      <x:c r="B91" s="6"/>
      <x:c r="C91" s="6"/>
      <x:c r="D91" s="6"/>
      <x:c r="E91" s="6"/>
      <x:c r="F91" s="6"/>
      <x:c r="G91" s="6"/>
      <x:c r="H91" s="12" t="str">
        <x:f>IF(A91="","",COUNTIFS('分班名单'!$D$2:$D$101,A91,'分班名单'!$E$2:$E$101,"在班",'分班名单'!$B$2:$B$101,"&lt;&gt;"))</x:f>
      </x:c>
      <x:c r="I91" s="13" t="str">
        <x:f>IF(A91="","",IF(E91="","待选班型",IF(E91="小班",IF(H91&gt;10,"超出10人上限",IF(H91&lt;3,"待成班","可开班")),IF(E91="适应性一对一",IF(H91&gt;1,"超出1人上限",IF(H91=1,"可开班","待成班")),IF(E91="适应性一对二",IF(H91&gt;2,"超出2人上限",IF(H91=2,"可开班","待成班")),"待核对班型")))))</x:f>
      </x:c>
      <x:c r="J91" s="6"/>
      <x:c r="K91" s="6"/>
    </x:row>
    <x:row r="92" ht="25" customHeight="1">
      <x:c r="A92" s="7"/>
      <x:c r="B92" s="6"/>
      <x:c r="C92" s="6"/>
      <x:c r="D92" s="6"/>
      <x:c r="E92" s="6"/>
      <x:c r="F92" s="6"/>
      <x:c r="G92" s="6"/>
      <x:c r="H92" s="12" t="str">
        <x:f>IF(A92="","",COUNTIFS('分班名单'!$D$2:$D$101,A92,'分班名单'!$E$2:$E$101,"在班",'分班名单'!$B$2:$B$101,"&lt;&gt;"))</x:f>
      </x:c>
      <x:c r="I92" s="13" t="str">
        <x:f>IF(A92="","",IF(E92="","待选班型",IF(E92="小班",IF(H92&gt;10,"超出10人上限",IF(H92&lt;3,"待成班","可开班")),IF(E92="适应性一对一",IF(H92&gt;1,"超出1人上限",IF(H92=1,"可开班","待成班")),IF(E92="适应性一对二",IF(H92&gt;2,"超出2人上限",IF(H92=2,"可开班","待成班")),"待核对班型")))))</x:f>
      </x:c>
      <x:c r="J92" s="6"/>
      <x:c r="K92" s="6"/>
    </x:row>
    <x:row r="93" ht="25" customHeight="1">
      <x:c r="A93" s="7"/>
      <x:c r="B93" s="6"/>
      <x:c r="C93" s="6"/>
      <x:c r="D93" s="6"/>
      <x:c r="E93" s="6"/>
      <x:c r="F93" s="6"/>
      <x:c r="G93" s="6"/>
      <x:c r="H93" s="12" t="str">
        <x:f>IF(A93="","",COUNTIFS('分班名单'!$D$2:$D$101,A93,'分班名单'!$E$2:$E$101,"在班",'分班名单'!$B$2:$B$101,"&lt;&gt;"))</x:f>
      </x:c>
      <x:c r="I93" s="13" t="str">
        <x:f>IF(A93="","",IF(E93="","待选班型",IF(E93="小班",IF(H93&gt;10,"超出10人上限",IF(H93&lt;3,"待成班","可开班")),IF(E93="适应性一对一",IF(H93&gt;1,"超出1人上限",IF(H93=1,"可开班","待成班")),IF(E93="适应性一对二",IF(H93&gt;2,"超出2人上限",IF(H93=2,"可开班","待成班")),"待核对班型")))))</x:f>
      </x:c>
      <x:c r="J93" s="6"/>
      <x:c r="K93" s="6"/>
    </x:row>
    <x:row r="94" ht="25" customHeight="1">
      <x:c r="A94" s="7"/>
      <x:c r="B94" s="6"/>
      <x:c r="C94" s="6"/>
      <x:c r="D94" s="6"/>
      <x:c r="E94" s="6"/>
      <x:c r="F94" s="6"/>
      <x:c r="G94" s="6"/>
      <x:c r="H94" s="12" t="str">
        <x:f>IF(A94="","",COUNTIFS('分班名单'!$D$2:$D$101,A94,'分班名单'!$E$2:$E$101,"在班",'分班名单'!$B$2:$B$101,"&lt;&gt;"))</x:f>
      </x:c>
      <x:c r="I94" s="13" t="str">
        <x:f>IF(A94="","",IF(E94="","待选班型",IF(E94="小班",IF(H94&gt;10,"超出10人上限",IF(H94&lt;3,"待成班","可开班")),IF(E94="适应性一对一",IF(H94&gt;1,"超出1人上限",IF(H94=1,"可开班","待成班")),IF(E94="适应性一对二",IF(H94&gt;2,"超出2人上限",IF(H94=2,"可开班","待成班")),"待核对班型")))))</x:f>
      </x:c>
      <x:c r="J94" s="6"/>
      <x:c r="K94" s="6"/>
    </x:row>
    <x:row r="95" ht="25" customHeight="1">
      <x:c r="A95" s="7"/>
      <x:c r="B95" s="6"/>
      <x:c r="C95" s="6"/>
      <x:c r="D95" s="6"/>
      <x:c r="E95" s="6"/>
      <x:c r="F95" s="6"/>
      <x:c r="G95" s="6"/>
      <x:c r="H95" s="12" t="str">
        <x:f>IF(A95="","",COUNTIFS('分班名单'!$D$2:$D$101,A95,'分班名单'!$E$2:$E$101,"在班",'分班名单'!$B$2:$B$101,"&lt;&gt;"))</x:f>
      </x:c>
      <x:c r="I95" s="13" t="str">
        <x:f>IF(A95="","",IF(E95="","待选班型",IF(E95="小班",IF(H95&gt;10,"超出10人上限",IF(H95&lt;3,"待成班","可开班")),IF(E95="适应性一对一",IF(H95&gt;1,"超出1人上限",IF(H95=1,"可开班","待成班")),IF(E95="适应性一对二",IF(H95&gt;2,"超出2人上限",IF(H95=2,"可开班","待成班")),"待核对班型")))))</x:f>
      </x:c>
      <x:c r="J95" s="6"/>
      <x:c r="K95" s="6"/>
    </x:row>
    <x:row r="96" ht="25" customHeight="1">
      <x:c r="A96" s="7"/>
      <x:c r="B96" s="6"/>
      <x:c r="C96" s="6"/>
      <x:c r="D96" s="6"/>
      <x:c r="E96" s="6"/>
      <x:c r="F96" s="6"/>
      <x:c r="G96" s="6"/>
      <x:c r="H96" s="12" t="str">
        <x:f>IF(A96="","",COUNTIFS('分班名单'!$D$2:$D$101,A96,'分班名单'!$E$2:$E$101,"在班",'分班名单'!$B$2:$B$101,"&lt;&gt;"))</x:f>
      </x:c>
      <x:c r="I96" s="13" t="str">
        <x:f>IF(A96="","",IF(E96="","待选班型",IF(E96="小班",IF(H96&gt;10,"超出10人上限",IF(H96&lt;3,"待成班","可开班")),IF(E96="适应性一对一",IF(H96&gt;1,"超出1人上限",IF(H96=1,"可开班","待成班")),IF(E96="适应性一对二",IF(H96&gt;2,"超出2人上限",IF(H96=2,"可开班","待成班")),"待核对班型")))))</x:f>
      </x:c>
      <x:c r="J96" s="6"/>
      <x:c r="K96" s="6"/>
    </x:row>
    <x:row r="97" ht="25" customHeight="1">
      <x:c r="A97" s="7"/>
      <x:c r="B97" s="6"/>
      <x:c r="C97" s="6"/>
      <x:c r="D97" s="6"/>
      <x:c r="E97" s="6"/>
      <x:c r="F97" s="6"/>
      <x:c r="G97" s="6"/>
      <x:c r="H97" s="12" t="str">
        <x:f>IF(A97="","",COUNTIFS('分班名单'!$D$2:$D$101,A97,'分班名单'!$E$2:$E$101,"在班",'分班名单'!$B$2:$B$101,"&lt;&gt;"))</x:f>
      </x:c>
      <x:c r="I97" s="13" t="str">
        <x:f>IF(A97="","",IF(E97="","待选班型",IF(E97="小班",IF(H97&gt;10,"超出10人上限",IF(H97&lt;3,"待成班","可开班")),IF(E97="适应性一对一",IF(H97&gt;1,"超出1人上限",IF(H97=1,"可开班","待成班")),IF(E97="适应性一对二",IF(H97&gt;2,"超出2人上限",IF(H97=2,"可开班","待成班")),"待核对班型")))))</x:f>
      </x:c>
      <x:c r="J97" s="6"/>
      <x:c r="K97" s="6"/>
    </x:row>
    <x:row r="98" ht="25" customHeight="1">
      <x:c r="A98" s="7"/>
      <x:c r="B98" s="6"/>
      <x:c r="C98" s="6"/>
      <x:c r="D98" s="6"/>
      <x:c r="E98" s="6"/>
      <x:c r="F98" s="6"/>
      <x:c r="G98" s="6"/>
      <x:c r="H98" s="12" t="str">
        <x:f>IF(A98="","",COUNTIFS('分班名单'!$D$2:$D$101,A98,'分班名单'!$E$2:$E$101,"在班",'分班名单'!$B$2:$B$101,"&lt;&gt;"))</x:f>
      </x:c>
      <x:c r="I98" s="13" t="str">
        <x:f>IF(A98="","",IF(E98="","待选班型",IF(E98="小班",IF(H98&gt;10,"超出10人上限",IF(H98&lt;3,"待成班","可开班")),IF(E98="适应性一对一",IF(H98&gt;1,"超出1人上限",IF(H98=1,"可开班","待成班")),IF(E98="适应性一对二",IF(H98&gt;2,"超出2人上限",IF(H98=2,"可开班","待成班")),"待核对班型")))))</x:f>
      </x:c>
      <x:c r="J98" s="6"/>
      <x:c r="K98" s="6"/>
    </x:row>
    <x:row r="99" ht="25" customHeight="1">
      <x:c r="A99" s="7"/>
      <x:c r="B99" s="6"/>
      <x:c r="C99" s="6"/>
      <x:c r="D99" s="6"/>
      <x:c r="E99" s="6"/>
      <x:c r="F99" s="6"/>
      <x:c r="G99" s="6"/>
      <x:c r="H99" s="12" t="str">
        <x:f>IF(A99="","",COUNTIFS('分班名单'!$D$2:$D$101,A99,'分班名单'!$E$2:$E$101,"在班",'分班名单'!$B$2:$B$101,"&lt;&gt;"))</x:f>
      </x:c>
      <x:c r="I99" s="13" t="str">
        <x:f>IF(A99="","",IF(E99="","待选班型",IF(E99="小班",IF(H99&gt;10,"超出10人上限",IF(H99&lt;3,"待成班","可开班")),IF(E99="适应性一对一",IF(H99&gt;1,"超出1人上限",IF(H99=1,"可开班","待成班")),IF(E99="适应性一对二",IF(H99&gt;2,"超出2人上限",IF(H99=2,"可开班","待成班")),"待核对班型")))))</x:f>
      </x:c>
      <x:c r="J99" s="6"/>
      <x:c r="K99" s="6"/>
    </x:row>
    <x:row r="100" ht="25" customHeight="1">
      <x:c r="A100" s="7"/>
      <x:c r="B100" s="6"/>
      <x:c r="C100" s="6"/>
      <x:c r="D100" s="6"/>
      <x:c r="E100" s="6"/>
      <x:c r="F100" s="6"/>
      <x:c r="G100" s="6"/>
      <x:c r="H100" s="12" t="str">
        <x:f>IF(A100="","",COUNTIFS('分班名单'!$D$2:$D$101,A100,'分班名单'!$E$2:$E$101,"在班",'分班名单'!$B$2:$B$101,"&lt;&gt;"))</x:f>
      </x:c>
      <x:c r="I100" s="13" t="str">
        <x:f>IF(A100="","",IF(E100="","待选班型",IF(E100="小班",IF(H100&gt;10,"超出10人上限",IF(H100&lt;3,"待成班","可开班")),IF(E100="适应性一对一",IF(H100&gt;1,"超出1人上限",IF(H100=1,"可开班","待成班")),IF(E100="适应性一对二",IF(H100&gt;2,"超出2人上限",IF(H100=2,"可开班","待成班")),"待核对班型")))))</x:f>
      </x:c>
      <x:c r="J100" s="6"/>
      <x:c r="K100" s="6"/>
    </x:row>
    <x:row r="101" ht="25" customHeight="1">
      <x:c r="A101" s="7"/>
      <x:c r="B101" s="6"/>
      <x:c r="C101" s="6"/>
      <x:c r="D101" s="6"/>
      <x:c r="E101" s="6"/>
      <x:c r="F101" s="6"/>
      <x:c r="G101" s="6"/>
      <x:c r="H101" s="12" t="str">
        <x:f>IF(A101="","",COUNTIFS('分班名单'!$D$2:$D$101,A101,'分班名单'!$E$2:$E$101,"在班",'分班名单'!$B$2:$B$101,"&lt;&gt;"))</x:f>
      </x:c>
      <x:c r="I101" s="13" t="str">
        <x:f>IF(A101="","",IF(E101="","待选班型",IF(E101="小班",IF(H101&gt;10,"超出10人上限",IF(H101&lt;3,"待成班","可开班")),IF(E101="适应性一对一",IF(H101&gt;1,"超出1人上限",IF(H101=1,"可开班","待成班")),IF(E101="适应性一对二",IF(H101&gt;2,"超出2人上限",IF(H101=2,"可开班","待成班")),"待核对班型")))))</x:f>
      </x:c>
      <x:c r="J101" s="6"/>
      <x:c r="K101" s="6"/>
    </x:row>
  </x:sheetData>
  <x:conditionalFormatting sqref="A2:A101">
    <x:cfRule type="duplicateValues" dxfId="1" priority="1"/>
  </x:conditionalFormatting>
  <x:conditionalFormatting sqref="I2:I101">
    <x:cfRule type="containsText" dxfId="9" priority="2" operator="containsText" text="核对"/>
    <x:cfRule type="containsText" dxfId="10" priority="3" operator="containsText" text="超出"/>
  </x:conditionalFormatting>
  <x:dataValidations count="3">
    <x:dataValidation type="list" sqref="C2:C101">
      <x:formula1>"数学,英语,物理,化学"</x:formula1>
    </x:dataValidation>
    <x:dataValidation type="list" sqref="D2:D101">
      <x:formula1>"初一,初二,初三,高一,高二,高三,其他"</x:formula1>
    </x:dataValidation>
    <x:dataValidation type="list" sqref="E2:E101">
      <x:formula1>"小班,适应性一对一,适应性一对二"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30" hidden="0" customWidth="1"/>
    <x:col min="7" max="7" width="30" hidden="0" customWidth="1"/>
    <x:col min="8" max="8" width="30" hidden="0" customWidth="1"/>
    <x:col min="9" max="9" width="30" hidden="0" customWidth="1"/>
    <x:col min="10" max="10" width="30" hidden="0" customWidth="1"/>
  </x:cols>
  <x:sheetData>
    <x:row r="1" ht="32" customHeight="1">
      <x:c r="A1" s="5" t="str">
        <x:v>分班记录编号</x:v>
      </x:c>
      <x:c r="B1" s="5" t="str">
        <x:v>学员编号</x:v>
      </x:c>
      <x:c r="C1" s="5" t="str">
        <x:v>学科</x:v>
      </x:c>
      <x:c r="D1" s="5" t="str">
        <x:v>当前班级编号</x:v>
      </x:c>
      <x:c r="E1" s="5" t="str">
        <x:v>分班状态</x:v>
      </x:c>
      <x:c r="F1" s="5" t="str">
        <x:v>学习基础</x:v>
      </x:c>
      <x:c r="G1" s="5" t="str">
        <x:v>学习目标</x:v>
      </x:c>
      <x:c r="H1" s="5" t="str">
        <x:v>负责人</x:v>
      </x:c>
      <x:c r="I1" s="5" t="str">
        <x:v>备注</x:v>
      </x:c>
      <x:c r="J1" s="5" t="str">
        <x:v>记录提醒</x:v>
      </x:c>
    </x:row>
    <x:row r="2" ht="25" customHeight="1">
      <x:c r="A2" s="7"/>
      <x:c r="B2" s="6"/>
      <x:c r="C2" s="6"/>
      <x:c r="D2" s="6"/>
      <x:c r="E2" s="6"/>
      <x:c r="F2" s="6"/>
      <x:c r="G2" s="6"/>
      <x:c r="H2" s="6"/>
      <x:c r="I2" s="6"/>
      <x:c r="J2" s="13" t="str">
        <x:f>IF(A2="","",IF(OR(B2="",C2=""),"待填学员及学科",IF(E2="在班",IF(D2="","待填班级",IF(COUNTIFS($B$2:$B$101,B2,$C$2:$C$101,C2,$E$2:$E$101,"在班")&gt;1,"核对：重复在班","")),"")))</x:f>
      </x:c>
    </x:row>
    <x:row r="3" ht="25" customHeight="1">
      <x:c r="A3" s="7"/>
      <x:c r="B3" s="6"/>
      <x:c r="C3" s="6"/>
      <x:c r="D3" s="6"/>
      <x:c r="E3" s="6"/>
      <x:c r="F3" s="6"/>
      <x:c r="G3" s="6"/>
      <x:c r="H3" s="6"/>
      <x:c r="I3" s="6"/>
      <x:c r="J3" s="13" t="str">
        <x:f>IF(A3="","",IF(OR(B3="",C3=""),"待填学员及学科",IF(E3="在班",IF(D3="","待填班级",IF(COUNTIFS($B$2:$B$101,B3,$C$2:$C$101,C3,$E$2:$E$101,"在班")&gt;1,"核对：重复在班","")),"")))</x:f>
      </x:c>
    </x:row>
    <x:row r="4" ht="25" customHeight="1">
      <x:c r="A4" s="7"/>
      <x:c r="B4" s="6"/>
      <x:c r="C4" s="6"/>
      <x:c r="D4" s="6"/>
      <x:c r="E4" s="6"/>
      <x:c r="F4" s="6"/>
      <x:c r="G4" s="6"/>
      <x:c r="H4" s="6"/>
      <x:c r="I4" s="6"/>
      <x:c r="J4" s="13" t="str">
        <x:f>IF(A4="","",IF(OR(B4="",C4=""),"待填学员及学科",IF(E4="在班",IF(D4="","待填班级",IF(COUNTIFS($B$2:$B$101,B4,$C$2:$C$101,C4,$E$2:$E$101,"在班")&gt;1,"核对：重复在班","")),"")))</x:f>
      </x:c>
    </x:row>
    <x:row r="5" ht="25" customHeight="1">
      <x:c r="A5" s="7"/>
      <x:c r="B5" s="6"/>
      <x:c r="C5" s="6"/>
      <x:c r="D5" s="6"/>
      <x:c r="E5" s="6"/>
      <x:c r="F5" s="6"/>
      <x:c r="G5" s="6"/>
      <x:c r="H5" s="6"/>
      <x:c r="I5" s="6"/>
      <x:c r="J5" s="13" t="str">
        <x:f>IF(A5="","",IF(OR(B5="",C5=""),"待填学员及学科",IF(E5="在班",IF(D5="","待填班级",IF(COUNTIFS($B$2:$B$101,B5,$C$2:$C$101,C5,$E$2:$E$101,"在班")&gt;1,"核对：重复在班","")),"")))</x:f>
      </x:c>
    </x:row>
    <x:row r="6" ht="25" customHeight="1">
      <x:c r="A6" s="7"/>
      <x:c r="B6" s="6"/>
      <x:c r="C6" s="6"/>
      <x:c r="D6" s="6"/>
      <x:c r="E6" s="6"/>
      <x:c r="F6" s="6"/>
      <x:c r="G6" s="6"/>
      <x:c r="H6" s="6"/>
      <x:c r="I6" s="6"/>
      <x:c r="J6" s="13" t="str">
        <x:f>IF(A6="","",IF(OR(B6="",C6=""),"待填学员及学科",IF(E6="在班",IF(D6="","待填班级",IF(COUNTIFS($B$2:$B$101,B6,$C$2:$C$101,C6,$E$2:$E$101,"在班")&gt;1,"核对：重复在班","")),"")))</x:f>
      </x:c>
    </x:row>
    <x:row r="7" ht="25" customHeight="1">
      <x:c r="A7" s="7"/>
      <x:c r="B7" s="6"/>
      <x:c r="C7" s="6"/>
      <x:c r="D7" s="6"/>
      <x:c r="E7" s="6"/>
      <x:c r="F7" s="6"/>
      <x:c r="G7" s="6"/>
      <x:c r="H7" s="6"/>
      <x:c r="I7" s="6"/>
      <x:c r="J7" s="13" t="str">
        <x:f>IF(A7="","",IF(OR(B7="",C7=""),"待填学员及学科",IF(E7="在班",IF(D7="","待填班级",IF(COUNTIFS($B$2:$B$101,B7,$C$2:$C$101,C7,$E$2:$E$101,"在班")&gt;1,"核对：重复在班","")),"")))</x:f>
      </x:c>
    </x:row>
    <x:row r="8" ht="25" customHeight="1">
      <x:c r="A8" s="7"/>
      <x:c r="B8" s="6"/>
      <x:c r="C8" s="6"/>
      <x:c r="D8" s="6"/>
      <x:c r="E8" s="6"/>
      <x:c r="F8" s="6"/>
      <x:c r="G8" s="6"/>
      <x:c r="H8" s="6"/>
      <x:c r="I8" s="6"/>
      <x:c r="J8" s="13" t="str">
        <x:f>IF(A8="","",IF(OR(B8="",C8=""),"待填学员及学科",IF(E8="在班",IF(D8="","待填班级",IF(COUNTIFS($B$2:$B$101,B8,$C$2:$C$101,C8,$E$2:$E$101,"在班")&gt;1,"核对：重复在班","")),"")))</x:f>
      </x:c>
    </x:row>
    <x:row r="9" ht="25" customHeight="1">
      <x:c r="A9" s="7"/>
      <x:c r="B9" s="6"/>
      <x:c r="C9" s="6"/>
      <x:c r="D9" s="6"/>
      <x:c r="E9" s="6"/>
      <x:c r="F9" s="6"/>
      <x:c r="G9" s="6"/>
      <x:c r="H9" s="6"/>
      <x:c r="I9" s="6"/>
      <x:c r="J9" s="13" t="str">
        <x:f>IF(A9="","",IF(OR(B9="",C9=""),"待填学员及学科",IF(E9="在班",IF(D9="","待填班级",IF(COUNTIFS($B$2:$B$101,B9,$C$2:$C$101,C9,$E$2:$E$101,"在班")&gt;1,"核对：重复在班","")),"")))</x:f>
      </x:c>
    </x:row>
    <x:row r="10" ht="25" customHeight="1">
      <x:c r="A10" s="7"/>
      <x:c r="B10" s="6"/>
      <x:c r="C10" s="6"/>
      <x:c r="D10" s="6"/>
      <x:c r="E10" s="6"/>
      <x:c r="F10" s="6"/>
      <x:c r="G10" s="6"/>
      <x:c r="H10" s="6"/>
      <x:c r="I10" s="6"/>
      <x:c r="J10" s="13" t="str">
        <x:f>IF(A10="","",IF(OR(B10="",C10=""),"待填学员及学科",IF(E10="在班",IF(D10="","待填班级",IF(COUNTIFS($B$2:$B$101,B10,$C$2:$C$101,C10,$E$2:$E$101,"在班")&gt;1,"核对：重复在班","")),"")))</x:f>
      </x:c>
    </x:row>
    <x:row r="11" ht="25" customHeight="1">
      <x:c r="A11" s="7"/>
      <x:c r="B11" s="6"/>
      <x:c r="C11" s="6"/>
      <x:c r="D11" s="6"/>
      <x:c r="E11" s="6"/>
      <x:c r="F11" s="6"/>
      <x:c r="G11" s="6"/>
      <x:c r="H11" s="6"/>
      <x:c r="I11" s="6"/>
      <x:c r="J11" s="13" t="str">
        <x:f>IF(A11="","",IF(OR(B11="",C11=""),"待填学员及学科",IF(E11="在班",IF(D11="","待填班级",IF(COUNTIFS($B$2:$B$101,B11,$C$2:$C$101,C11,$E$2:$E$101,"在班")&gt;1,"核对：重复在班","")),"")))</x:f>
      </x:c>
    </x:row>
    <x:row r="12" ht="25" customHeight="1">
      <x:c r="A12" s="7"/>
      <x:c r="B12" s="6"/>
      <x:c r="C12" s="6"/>
      <x:c r="D12" s="6"/>
      <x:c r="E12" s="6"/>
      <x:c r="F12" s="6"/>
      <x:c r="G12" s="6"/>
      <x:c r="H12" s="6"/>
      <x:c r="I12" s="6"/>
      <x:c r="J12" s="13" t="str">
        <x:f>IF(A12="","",IF(OR(B12="",C12=""),"待填学员及学科",IF(E12="在班",IF(D12="","待填班级",IF(COUNTIFS($B$2:$B$101,B12,$C$2:$C$101,C12,$E$2:$E$101,"在班")&gt;1,"核对：重复在班","")),"")))</x:f>
      </x:c>
    </x:row>
    <x:row r="13" ht="25" customHeight="1">
      <x:c r="A13" s="7"/>
      <x:c r="B13" s="6"/>
      <x:c r="C13" s="6"/>
      <x:c r="D13" s="6"/>
      <x:c r="E13" s="6"/>
      <x:c r="F13" s="6"/>
      <x:c r="G13" s="6"/>
      <x:c r="H13" s="6"/>
      <x:c r="I13" s="6"/>
      <x:c r="J13" s="13" t="str">
        <x:f>IF(A13="","",IF(OR(B13="",C13=""),"待填学员及学科",IF(E13="在班",IF(D13="","待填班级",IF(COUNTIFS($B$2:$B$101,B13,$C$2:$C$101,C13,$E$2:$E$101,"在班")&gt;1,"核对：重复在班","")),"")))</x:f>
      </x:c>
    </x:row>
    <x:row r="14" ht="25" customHeight="1">
      <x:c r="A14" s="7"/>
      <x:c r="B14" s="6"/>
      <x:c r="C14" s="6"/>
      <x:c r="D14" s="6"/>
      <x:c r="E14" s="6"/>
      <x:c r="F14" s="6"/>
      <x:c r="G14" s="6"/>
      <x:c r="H14" s="6"/>
      <x:c r="I14" s="6"/>
      <x:c r="J14" s="13" t="str">
        <x:f>IF(A14="","",IF(OR(B14="",C14=""),"待填学员及学科",IF(E14="在班",IF(D14="","待填班级",IF(COUNTIFS($B$2:$B$101,B14,$C$2:$C$101,C14,$E$2:$E$101,"在班")&gt;1,"核对：重复在班","")),"")))</x:f>
      </x:c>
    </x:row>
    <x:row r="15" ht="25" customHeight="1">
      <x:c r="A15" s="7"/>
      <x:c r="B15" s="6"/>
      <x:c r="C15" s="6"/>
      <x:c r="D15" s="6"/>
      <x:c r="E15" s="6"/>
      <x:c r="F15" s="6"/>
      <x:c r="G15" s="6"/>
      <x:c r="H15" s="6"/>
      <x:c r="I15" s="6"/>
      <x:c r="J15" s="13" t="str">
        <x:f>IF(A15="","",IF(OR(B15="",C15=""),"待填学员及学科",IF(E15="在班",IF(D15="","待填班级",IF(COUNTIFS($B$2:$B$101,B15,$C$2:$C$101,C15,$E$2:$E$101,"在班")&gt;1,"核对：重复在班","")),"")))</x:f>
      </x:c>
    </x:row>
    <x:row r="16" ht="25" customHeight="1">
      <x:c r="A16" s="7"/>
      <x:c r="B16" s="6"/>
      <x:c r="C16" s="6"/>
      <x:c r="D16" s="6"/>
      <x:c r="E16" s="6"/>
      <x:c r="F16" s="6"/>
      <x:c r="G16" s="6"/>
      <x:c r="H16" s="6"/>
      <x:c r="I16" s="6"/>
      <x:c r="J16" s="13" t="str">
        <x:f>IF(A16="","",IF(OR(B16="",C16=""),"待填学员及学科",IF(E16="在班",IF(D16="","待填班级",IF(COUNTIFS($B$2:$B$101,B16,$C$2:$C$101,C16,$E$2:$E$101,"在班")&gt;1,"核对：重复在班","")),"")))</x:f>
      </x:c>
    </x:row>
    <x:row r="17" ht="25" customHeight="1">
      <x:c r="A17" s="7"/>
      <x:c r="B17" s="6"/>
      <x:c r="C17" s="6"/>
      <x:c r="D17" s="6"/>
      <x:c r="E17" s="6"/>
      <x:c r="F17" s="6"/>
      <x:c r="G17" s="6"/>
      <x:c r="H17" s="6"/>
      <x:c r="I17" s="6"/>
      <x:c r="J17" s="13" t="str">
        <x:f>IF(A17="","",IF(OR(B17="",C17=""),"待填学员及学科",IF(E17="在班",IF(D17="","待填班级",IF(COUNTIFS($B$2:$B$101,B17,$C$2:$C$101,C17,$E$2:$E$101,"在班")&gt;1,"核对：重复在班","")),"")))</x:f>
      </x:c>
    </x:row>
    <x:row r="18" ht="25" customHeight="1">
      <x:c r="A18" s="7"/>
      <x:c r="B18" s="6"/>
      <x:c r="C18" s="6"/>
      <x:c r="D18" s="6"/>
      <x:c r="E18" s="6"/>
      <x:c r="F18" s="6"/>
      <x:c r="G18" s="6"/>
      <x:c r="H18" s="6"/>
      <x:c r="I18" s="6"/>
      <x:c r="J18" s="13" t="str">
        <x:f>IF(A18="","",IF(OR(B18="",C18=""),"待填学员及学科",IF(E18="在班",IF(D18="","待填班级",IF(COUNTIFS($B$2:$B$101,B18,$C$2:$C$101,C18,$E$2:$E$101,"在班")&gt;1,"核对：重复在班","")),"")))</x:f>
      </x:c>
    </x:row>
    <x:row r="19" ht="25" customHeight="1">
      <x:c r="A19" s="7"/>
      <x:c r="B19" s="6"/>
      <x:c r="C19" s="6"/>
      <x:c r="D19" s="6"/>
      <x:c r="E19" s="6"/>
      <x:c r="F19" s="6"/>
      <x:c r="G19" s="6"/>
      <x:c r="H19" s="6"/>
      <x:c r="I19" s="6"/>
      <x:c r="J19" s="13" t="str">
        <x:f>IF(A19="","",IF(OR(B19="",C19=""),"待填学员及学科",IF(E19="在班",IF(D19="","待填班级",IF(COUNTIFS($B$2:$B$101,B19,$C$2:$C$101,C19,$E$2:$E$101,"在班")&gt;1,"核对：重复在班","")),"")))</x:f>
      </x:c>
    </x:row>
    <x:row r="20" ht="25" customHeight="1">
      <x:c r="A20" s="7"/>
      <x:c r="B20" s="6"/>
      <x:c r="C20" s="6"/>
      <x:c r="D20" s="6"/>
      <x:c r="E20" s="6"/>
      <x:c r="F20" s="6"/>
      <x:c r="G20" s="6"/>
      <x:c r="H20" s="6"/>
      <x:c r="I20" s="6"/>
      <x:c r="J20" s="13" t="str">
        <x:f>IF(A20="","",IF(OR(B20="",C20=""),"待填学员及学科",IF(E20="在班",IF(D20="","待填班级",IF(COUNTIFS($B$2:$B$101,B20,$C$2:$C$101,C20,$E$2:$E$101,"在班")&gt;1,"核对：重复在班","")),"")))</x:f>
      </x:c>
    </x:row>
    <x:row r="21" ht="25" customHeight="1">
      <x:c r="A21" s="7"/>
      <x:c r="B21" s="6"/>
      <x:c r="C21" s="6"/>
      <x:c r="D21" s="6"/>
      <x:c r="E21" s="6"/>
      <x:c r="F21" s="6"/>
      <x:c r="G21" s="6"/>
      <x:c r="H21" s="6"/>
      <x:c r="I21" s="6"/>
      <x:c r="J21" s="13" t="str">
        <x:f>IF(A21="","",IF(OR(B21="",C21=""),"待填学员及学科",IF(E21="在班",IF(D21="","待填班级",IF(COUNTIFS($B$2:$B$101,B21,$C$2:$C$101,C21,$E$2:$E$101,"在班")&gt;1,"核对：重复在班","")),"")))</x:f>
      </x:c>
    </x:row>
    <x:row r="22" ht="25" customHeight="1">
      <x:c r="A22" s="7"/>
      <x:c r="B22" s="6"/>
      <x:c r="C22" s="6"/>
      <x:c r="D22" s="6"/>
      <x:c r="E22" s="6"/>
      <x:c r="F22" s="6"/>
      <x:c r="G22" s="6"/>
      <x:c r="H22" s="6"/>
      <x:c r="I22" s="6"/>
      <x:c r="J22" s="13" t="str">
        <x:f>IF(A22="","",IF(OR(B22="",C22=""),"待填学员及学科",IF(E22="在班",IF(D22="","待填班级",IF(COUNTIFS($B$2:$B$101,B22,$C$2:$C$101,C22,$E$2:$E$101,"在班")&gt;1,"核对：重复在班","")),"")))</x:f>
      </x:c>
    </x:row>
    <x:row r="23" ht="25" customHeight="1">
      <x:c r="A23" s="7"/>
      <x:c r="B23" s="6"/>
      <x:c r="C23" s="6"/>
      <x:c r="D23" s="6"/>
      <x:c r="E23" s="6"/>
      <x:c r="F23" s="6"/>
      <x:c r="G23" s="6"/>
      <x:c r="H23" s="6"/>
      <x:c r="I23" s="6"/>
      <x:c r="J23" s="13" t="str">
        <x:f>IF(A23="","",IF(OR(B23="",C23=""),"待填学员及学科",IF(E23="在班",IF(D23="","待填班级",IF(COUNTIFS($B$2:$B$101,B23,$C$2:$C$101,C23,$E$2:$E$101,"在班")&gt;1,"核对：重复在班","")),"")))</x:f>
      </x:c>
    </x:row>
    <x:row r="24" ht="25" customHeight="1">
      <x:c r="A24" s="7"/>
      <x:c r="B24" s="6"/>
      <x:c r="C24" s="6"/>
      <x:c r="D24" s="6"/>
      <x:c r="E24" s="6"/>
      <x:c r="F24" s="6"/>
      <x:c r="G24" s="6"/>
      <x:c r="H24" s="6"/>
      <x:c r="I24" s="6"/>
      <x:c r="J24" s="13" t="str">
        <x:f>IF(A24="","",IF(OR(B24="",C24=""),"待填学员及学科",IF(E24="在班",IF(D24="","待填班级",IF(COUNTIFS($B$2:$B$101,B24,$C$2:$C$101,C24,$E$2:$E$101,"在班")&gt;1,"核对：重复在班","")),"")))</x:f>
      </x:c>
    </x:row>
    <x:row r="25" ht="25" customHeight="1">
      <x:c r="A25" s="7"/>
      <x:c r="B25" s="6"/>
      <x:c r="C25" s="6"/>
      <x:c r="D25" s="6"/>
      <x:c r="E25" s="6"/>
      <x:c r="F25" s="6"/>
      <x:c r="G25" s="6"/>
      <x:c r="H25" s="6"/>
      <x:c r="I25" s="6"/>
      <x:c r="J25" s="13" t="str">
        <x:f>IF(A25="","",IF(OR(B25="",C25=""),"待填学员及学科",IF(E25="在班",IF(D25="","待填班级",IF(COUNTIFS($B$2:$B$101,B25,$C$2:$C$101,C25,$E$2:$E$101,"在班")&gt;1,"核对：重复在班","")),"")))</x:f>
      </x:c>
    </x:row>
    <x:row r="26" ht="25" customHeight="1">
      <x:c r="A26" s="7"/>
      <x:c r="B26" s="6"/>
      <x:c r="C26" s="6"/>
      <x:c r="D26" s="6"/>
      <x:c r="E26" s="6"/>
      <x:c r="F26" s="6"/>
      <x:c r="G26" s="6"/>
      <x:c r="H26" s="6"/>
      <x:c r="I26" s="6"/>
      <x:c r="J26" s="13" t="str">
        <x:f>IF(A26="","",IF(OR(B26="",C26=""),"待填学员及学科",IF(E26="在班",IF(D26="","待填班级",IF(COUNTIFS($B$2:$B$101,B26,$C$2:$C$101,C26,$E$2:$E$101,"在班")&gt;1,"核对：重复在班","")),"")))</x:f>
      </x:c>
    </x:row>
    <x:row r="27" ht="25" customHeight="1">
      <x:c r="A27" s="7"/>
      <x:c r="B27" s="6"/>
      <x:c r="C27" s="6"/>
      <x:c r="D27" s="6"/>
      <x:c r="E27" s="6"/>
      <x:c r="F27" s="6"/>
      <x:c r="G27" s="6"/>
      <x:c r="H27" s="6"/>
      <x:c r="I27" s="6"/>
      <x:c r="J27" s="13" t="str">
        <x:f>IF(A27="","",IF(OR(B27="",C27=""),"待填学员及学科",IF(E27="在班",IF(D27="","待填班级",IF(COUNTIFS($B$2:$B$101,B27,$C$2:$C$101,C27,$E$2:$E$101,"在班")&gt;1,"核对：重复在班","")),"")))</x:f>
      </x:c>
    </x:row>
    <x:row r="28" ht="25" customHeight="1">
      <x:c r="A28" s="7"/>
      <x:c r="B28" s="6"/>
      <x:c r="C28" s="6"/>
      <x:c r="D28" s="6"/>
      <x:c r="E28" s="6"/>
      <x:c r="F28" s="6"/>
      <x:c r="G28" s="6"/>
      <x:c r="H28" s="6"/>
      <x:c r="I28" s="6"/>
      <x:c r="J28" s="13" t="str">
        <x:f>IF(A28="","",IF(OR(B28="",C28=""),"待填学员及学科",IF(E28="在班",IF(D28="","待填班级",IF(COUNTIFS($B$2:$B$101,B28,$C$2:$C$101,C28,$E$2:$E$101,"在班")&gt;1,"核对：重复在班","")),"")))</x:f>
      </x:c>
    </x:row>
    <x:row r="29" ht="25" customHeight="1">
      <x:c r="A29" s="7"/>
      <x:c r="B29" s="6"/>
      <x:c r="C29" s="6"/>
      <x:c r="D29" s="6"/>
      <x:c r="E29" s="6"/>
      <x:c r="F29" s="6"/>
      <x:c r="G29" s="6"/>
      <x:c r="H29" s="6"/>
      <x:c r="I29" s="6"/>
      <x:c r="J29" s="13" t="str">
        <x:f>IF(A29="","",IF(OR(B29="",C29=""),"待填学员及学科",IF(E29="在班",IF(D29="","待填班级",IF(COUNTIFS($B$2:$B$101,B29,$C$2:$C$101,C29,$E$2:$E$101,"在班")&gt;1,"核对：重复在班","")),"")))</x:f>
      </x:c>
    </x:row>
    <x:row r="30" ht="25" customHeight="1">
      <x:c r="A30" s="7"/>
      <x:c r="B30" s="6"/>
      <x:c r="C30" s="6"/>
      <x:c r="D30" s="6"/>
      <x:c r="E30" s="6"/>
      <x:c r="F30" s="6"/>
      <x:c r="G30" s="6"/>
      <x:c r="H30" s="6"/>
      <x:c r="I30" s="6"/>
      <x:c r="J30" s="13" t="str">
        <x:f>IF(A30="","",IF(OR(B30="",C30=""),"待填学员及学科",IF(E30="在班",IF(D30="","待填班级",IF(COUNTIFS($B$2:$B$101,B30,$C$2:$C$101,C30,$E$2:$E$101,"在班")&gt;1,"核对：重复在班","")),"")))</x:f>
      </x:c>
    </x:row>
    <x:row r="31" ht="25" customHeight="1">
      <x:c r="A31" s="7"/>
      <x:c r="B31" s="6"/>
      <x:c r="C31" s="6"/>
      <x:c r="D31" s="6"/>
      <x:c r="E31" s="6"/>
      <x:c r="F31" s="6"/>
      <x:c r="G31" s="6"/>
      <x:c r="H31" s="6"/>
      <x:c r="I31" s="6"/>
      <x:c r="J31" s="13" t="str">
        <x:f>IF(A31="","",IF(OR(B31="",C31=""),"待填学员及学科",IF(E31="在班",IF(D31="","待填班级",IF(COUNTIFS($B$2:$B$101,B31,$C$2:$C$101,C31,$E$2:$E$101,"在班")&gt;1,"核对：重复在班","")),"")))</x:f>
      </x:c>
    </x:row>
    <x:row r="32" ht="25" customHeight="1">
      <x:c r="A32" s="7"/>
      <x:c r="B32" s="6"/>
      <x:c r="C32" s="6"/>
      <x:c r="D32" s="6"/>
      <x:c r="E32" s="6"/>
      <x:c r="F32" s="6"/>
      <x:c r="G32" s="6"/>
      <x:c r="H32" s="6"/>
      <x:c r="I32" s="6"/>
      <x:c r="J32" s="13" t="str">
        <x:f>IF(A32="","",IF(OR(B32="",C32=""),"待填学员及学科",IF(E32="在班",IF(D32="","待填班级",IF(COUNTIFS($B$2:$B$101,B32,$C$2:$C$101,C32,$E$2:$E$101,"在班")&gt;1,"核对：重复在班","")),"")))</x:f>
      </x:c>
    </x:row>
    <x:row r="33" ht="25" customHeight="1">
      <x:c r="A33" s="7"/>
      <x:c r="B33" s="6"/>
      <x:c r="C33" s="6"/>
      <x:c r="D33" s="6"/>
      <x:c r="E33" s="6"/>
      <x:c r="F33" s="6"/>
      <x:c r="G33" s="6"/>
      <x:c r="H33" s="6"/>
      <x:c r="I33" s="6"/>
      <x:c r="J33" s="13" t="str">
        <x:f>IF(A33="","",IF(OR(B33="",C33=""),"待填学员及学科",IF(E33="在班",IF(D33="","待填班级",IF(COUNTIFS($B$2:$B$101,B33,$C$2:$C$101,C33,$E$2:$E$101,"在班")&gt;1,"核对：重复在班","")),"")))</x:f>
      </x:c>
    </x:row>
    <x:row r="34" ht="25" customHeight="1">
      <x:c r="A34" s="7"/>
      <x:c r="B34" s="6"/>
      <x:c r="C34" s="6"/>
      <x:c r="D34" s="6"/>
      <x:c r="E34" s="6"/>
      <x:c r="F34" s="6"/>
      <x:c r="G34" s="6"/>
      <x:c r="H34" s="6"/>
      <x:c r="I34" s="6"/>
      <x:c r="J34" s="13" t="str">
        <x:f>IF(A34="","",IF(OR(B34="",C34=""),"待填学员及学科",IF(E34="在班",IF(D34="","待填班级",IF(COUNTIFS($B$2:$B$101,B34,$C$2:$C$101,C34,$E$2:$E$101,"在班")&gt;1,"核对：重复在班","")),"")))</x:f>
      </x:c>
    </x:row>
    <x:row r="35" ht="25" customHeight="1">
      <x:c r="A35" s="7"/>
      <x:c r="B35" s="6"/>
      <x:c r="C35" s="6"/>
      <x:c r="D35" s="6"/>
      <x:c r="E35" s="6"/>
      <x:c r="F35" s="6"/>
      <x:c r="G35" s="6"/>
      <x:c r="H35" s="6"/>
      <x:c r="I35" s="6"/>
      <x:c r="J35" s="13" t="str">
        <x:f>IF(A35="","",IF(OR(B35="",C35=""),"待填学员及学科",IF(E35="在班",IF(D35="","待填班级",IF(COUNTIFS($B$2:$B$101,B35,$C$2:$C$101,C35,$E$2:$E$101,"在班")&gt;1,"核对：重复在班","")),"")))</x:f>
      </x:c>
    </x:row>
    <x:row r="36" ht="25" customHeight="1">
      <x:c r="A36" s="7"/>
      <x:c r="B36" s="6"/>
      <x:c r="C36" s="6"/>
      <x:c r="D36" s="6"/>
      <x:c r="E36" s="6"/>
      <x:c r="F36" s="6"/>
      <x:c r="G36" s="6"/>
      <x:c r="H36" s="6"/>
      <x:c r="I36" s="6"/>
      <x:c r="J36" s="13" t="str">
        <x:f>IF(A36="","",IF(OR(B36="",C36=""),"待填学员及学科",IF(E36="在班",IF(D36="","待填班级",IF(COUNTIFS($B$2:$B$101,B36,$C$2:$C$101,C36,$E$2:$E$101,"在班")&gt;1,"核对：重复在班","")),"")))</x:f>
      </x:c>
    </x:row>
    <x:row r="37" ht="25" customHeight="1">
      <x:c r="A37" s="7"/>
      <x:c r="B37" s="6"/>
      <x:c r="C37" s="6"/>
      <x:c r="D37" s="6"/>
      <x:c r="E37" s="6"/>
      <x:c r="F37" s="6"/>
      <x:c r="G37" s="6"/>
      <x:c r="H37" s="6"/>
      <x:c r="I37" s="6"/>
      <x:c r="J37" s="13" t="str">
        <x:f>IF(A37="","",IF(OR(B37="",C37=""),"待填学员及学科",IF(E37="在班",IF(D37="","待填班级",IF(COUNTIFS($B$2:$B$101,B37,$C$2:$C$101,C37,$E$2:$E$101,"在班")&gt;1,"核对：重复在班","")),"")))</x:f>
      </x:c>
    </x:row>
    <x:row r="38" ht="25" customHeight="1">
      <x:c r="A38" s="7"/>
      <x:c r="B38" s="6"/>
      <x:c r="C38" s="6"/>
      <x:c r="D38" s="6"/>
      <x:c r="E38" s="6"/>
      <x:c r="F38" s="6"/>
      <x:c r="G38" s="6"/>
      <x:c r="H38" s="6"/>
      <x:c r="I38" s="6"/>
      <x:c r="J38" s="13" t="str">
        <x:f>IF(A38="","",IF(OR(B38="",C38=""),"待填学员及学科",IF(E38="在班",IF(D38="","待填班级",IF(COUNTIFS($B$2:$B$101,B38,$C$2:$C$101,C38,$E$2:$E$101,"在班")&gt;1,"核对：重复在班","")),"")))</x:f>
      </x:c>
    </x:row>
    <x:row r="39" ht="25" customHeight="1">
      <x:c r="A39" s="7"/>
      <x:c r="B39" s="6"/>
      <x:c r="C39" s="6"/>
      <x:c r="D39" s="6"/>
      <x:c r="E39" s="6"/>
      <x:c r="F39" s="6"/>
      <x:c r="G39" s="6"/>
      <x:c r="H39" s="6"/>
      <x:c r="I39" s="6"/>
      <x:c r="J39" s="13" t="str">
        <x:f>IF(A39="","",IF(OR(B39="",C39=""),"待填学员及学科",IF(E39="在班",IF(D39="","待填班级",IF(COUNTIFS($B$2:$B$101,B39,$C$2:$C$101,C39,$E$2:$E$101,"在班")&gt;1,"核对：重复在班","")),"")))</x:f>
      </x:c>
    </x:row>
    <x:row r="40" ht="25" customHeight="1">
      <x:c r="A40" s="7"/>
      <x:c r="B40" s="6"/>
      <x:c r="C40" s="6"/>
      <x:c r="D40" s="6"/>
      <x:c r="E40" s="6"/>
      <x:c r="F40" s="6"/>
      <x:c r="G40" s="6"/>
      <x:c r="H40" s="6"/>
      <x:c r="I40" s="6"/>
      <x:c r="J40" s="13" t="str">
        <x:f>IF(A40="","",IF(OR(B40="",C40=""),"待填学员及学科",IF(E40="在班",IF(D40="","待填班级",IF(COUNTIFS($B$2:$B$101,B40,$C$2:$C$101,C40,$E$2:$E$101,"在班")&gt;1,"核对：重复在班","")),"")))</x:f>
      </x:c>
    </x:row>
    <x:row r="41" ht="25" customHeight="1">
      <x:c r="A41" s="7"/>
      <x:c r="B41" s="6"/>
      <x:c r="C41" s="6"/>
      <x:c r="D41" s="6"/>
      <x:c r="E41" s="6"/>
      <x:c r="F41" s="6"/>
      <x:c r="G41" s="6"/>
      <x:c r="H41" s="6"/>
      <x:c r="I41" s="6"/>
      <x:c r="J41" s="13" t="str">
        <x:f>IF(A41="","",IF(OR(B41="",C41=""),"待填学员及学科",IF(E41="在班",IF(D41="","待填班级",IF(COUNTIFS($B$2:$B$101,B41,$C$2:$C$101,C41,$E$2:$E$101,"在班")&gt;1,"核对：重复在班","")),"")))</x:f>
      </x:c>
    </x:row>
    <x:row r="42" ht="25" customHeight="1">
      <x:c r="A42" s="7"/>
      <x:c r="B42" s="6"/>
      <x:c r="C42" s="6"/>
      <x:c r="D42" s="6"/>
      <x:c r="E42" s="6"/>
      <x:c r="F42" s="6"/>
      <x:c r="G42" s="6"/>
      <x:c r="H42" s="6"/>
      <x:c r="I42" s="6"/>
      <x:c r="J42" s="13" t="str">
        <x:f>IF(A42="","",IF(OR(B42="",C42=""),"待填学员及学科",IF(E42="在班",IF(D42="","待填班级",IF(COUNTIFS($B$2:$B$101,B42,$C$2:$C$101,C42,$E$2:$E$101,"在班")&gt;1,"核对：重复在班","")),"")))</x:f>
      </x:c>
    </x:row>
    <x:row r="43" ht="25" customHeight="1">
      <x:c r="A43" s="7"/>
      <x:c r="B43" s="6"/>
      <x:c r="C43" s="6"/>
      <x:c r="D43" s="6"/>
      <x:c r="E43" s="6"/>
      <x:c r="F43" s="6"/>
      <x:c r="G43" s="6"/>
      <x:c r="H43" s="6"/>
      <x:c r="I43" s="6"/>
      <x:c r="J43" s="13" t="str">
        <x:f>IF(A43="","",IF(OR(B43="",C43=""),"待填学员及学科",IF(E43="在班",IF(D43="","待填班级",IF(COUNTIFS($B$2:$B$101,B43,$C$2:$C$101,C43,$E$2:$E$101,"在班")&gt;1,"核对：重复在班","")),"")))</x:f>
      </x:c>
    </x:row>
    <x:row r="44" ht="25" customHeight="1">
      <x:c r="A44" s="7"/>
      <x:c r="B44" s="6"/>
      <x:c r="C44" s="6"/>
      <x:c r="D44" s="6"/>
      <x:c r="E44" s="6"/>
      <x:c r="F44" s="6"/>
      <x:c r="G44" s="6"/>
      <x:c r="H44" s="6"/>
      <x:c r="I44" s="6"/>
      <x:c r="J44" s="13" t="str">
        <x:f>IF(A44="","",IF(OR(B44="",C44=""),"待填学员及学科",IF(E44="在班",IF(D44="","待填班级",IF(COUNTIFS($B$2:$B$101,B44,$C$2:$C$101,C44,$E$2:$E$101,"在班")&gt;1,"核对：重复在班","")),"")))</x:f>
      </x:c>
    </x:row>
    <x:row r="45" ht="25" customHeight="1">
      <x:c r="A45" s="7"/>
      <x:c r="B45" s="6"/>
      <x:c r="C45" s="6"/>
      <x:c r="D45" s="6"/>
      <x:c r="E45" s="6"/>
      <x:c r="F45" s="6"/>
      <x:c r="G45" s="6"/>
      <x:c r="H45" s="6"/>
      <x:c r="I45" s="6"/>
      <x:c r="J45" s="13" t="str">
        <x:f>IF(A45="","",IF(OR(B45="",C45=""),"待填学员及学科",IF(E45="在班",IF(D45="","待填班级",IF(COUNTIFS($B$2:$B$101,B45,$C$2:$C$101,C45,$E$2:$E$101,"在班")&gt;1,"核对：重复在班","")),"")))</x:f>
      </x:c>
    </x:row>
    <x:row r="46" ht="25" customHeight="1">
      <x:c r="A46" s="7"/>
      <x:c r="B46" s="6"/>
      <x:c r="C46" s="6"/>
      <x:c r="D46" s="6"/>
      <x:c r="E46" s="6"/>
      <x:c r="F46" s="6"/>
      <x:c r="G46" s="6"/>
      <x:c r="H46" s="6"/>
      <x:c r="I46" s="6"/>
      <x:c r="J46" s="13" t="str">
        <x:f>IF(A46="","",IF(OR(B46="",C46=""),"待填学员及学科",IF(E46="在班",IF(D46="","待填班级",IF(COUNTIFS($B$2:$B$101,B46,$C$2:$C$101,C46,$E$2:$E$101,"在班")&gt;1,"核对：重复在班","")),"")))</x:f>
      </x:c>
    </x:row>
    <x:row r="47" ht="25" customHeight="1">
      <x:c r="A47" s="7"/>
      <x:c r="B47" s="6"/>
      <x:c r="C47" s="6"/>
      <x:c r="D47" s="6"/>
      <x:c r="E47" s="6"/>
      <x:c r="F47" s="6"/>
      <x:c r="G47" s="6"/>
      <x:c r="H47" s="6"/>
      <x:c r="I47" s="6"/>
      <x:c r="J47" s="13" t="str">
        <x:f>IF(A47="","",IF(OR(B47="",C47=""),"待填学员及学科",IF(E47="在班",IF(D47="","待填班级",IF(COUNTIFS($B$2:$B$101,B47,$C$2:$C$101,C47,$E$2:$E$101,"在班")&gt;1,"核对：重复在班","")),"")))</x:f>
      </x:c>
    </x:row>
    <x:row r="48" ht="25" customHeight="1">
      <x:c r="A48" s="7"/>
      <x:c r="B48" s="6"/>
      <x:c r="C48" s="6"/>
      <x:c r="D48" s="6"/>
      <x:c r="E48" s="6"/>
      <x:c r="F48" s="6"/>
      <x:c r="G48" s="6"/>
      <x:c r="H48" s="6"/>
      <x:c r="I48" s="6"/>
      <x:c r="J48" s="13" t="str">
        <x:f>IF(A48="","",IF(OR(B48="",C48=""),"待填学员及学科",IF(E48="在班",IF(D48="","待填班级",IF(COUNTIFS($B$2:$B$101,B48,$C$2:$C$101,C48,$E$2:$E$101,"在班")&gt;1,"核对：重复在班","")),"")))</x:f>
      </x:c>
    </x:row>
    <x:row r="49" ht="25" customHeight="1">
      <x:c r="A49" s="7"/>
      <x:c r="B49" s="6"/>
      <x:c r="C49" s="6"/>
      <x:c r="D49" s="6"/>
      <x:c r="E49" s="6"/>
      <x:c r="F49" s="6"/>
      <x:c r="G49" s="6"/>
      <x:c r="H49" s="6"/>
      <x:c r="I49" s="6"/>
      <x:c r="J49" s="13" t="str">
        <x:f>IF(A49="","",IF(OR(B49="",C49=""),"待填学员及学科",IF(E49="在班",IF(D49="","待填班级",IF(COUNTIFS($B$2:$B$101,B49,$C$2:$C$101,C49,$E$2:$E$101,"在班")&gt;1,"核对：重复在班","")),"")))</x:f>
      </x:c>
    </x:row>
    <x:row r="50" ht="25" customHeight="1">
      <x:c r="A50" s="7"/>
      <x:c r="B50" s="6"/>
      <x:c r="C50" s="6"/>
      <x:c r="D50" s="6"/>
      <x:c r="E50" s="6"/>
      <x:c r="F50" s="6"/>
      <x:c r="G50" s="6"/>
      <x:c r="H50" s="6"/>
      <x:c r="I50" s="6"/>
      <x:c r="J50" s="13" t="str">
        <x:f>IF(A50="","",IF(OR(B50="",C50=""),"待填学员及学科",IF(E50="在班",IF(D50="","待填班级",IF(COUNTIFS($B$2:$B$101,B50,$C$2:$C$101,C50,$E$2:$E$101,"在班")&gt;1,"核对：重复在班","")),"")))</x:f>
      </x:c>
    </x:row>
    <x:row r="51" ht="25" customHeight="1">
      <x:c r="A51" s="7"/>
      <x:c r="B51" s="6"/>
      <x:c r="C51" s="6"/>
      <x:c r="D51" s="6"/>
      <x:c r="E51" s="6"/>
      <x:c r="F51" s="6"/>
      <x:c r="G51" s="6"/>
      <x:c r="H51" s="6"/>
      <x:c r="I51" s="6"/>
      <x:c r="J51" s="13" t="str">
        <x:f>IF(A51="","",IF(OR(B51="",C51=""),"待填学员及学科",IF(E51="在班",IF(D51="","待填班级",IF(COUNTIFS($B$2:$B$101,B51,$C$2:$C$101,C51,$E$2:$E$101,"在班")&gt;1,"核对：重复在班","")),"")))</x:f>
      </x:c>
    </x:row>
    <x:row r="52" ht="25" customHeight="1">
      <x:c r="A52" s="7"/>
      <x:c r="B52" s="6"/>
      <x:c r="C52" s="6"/>
      <x:c r="D52" s="6"/>
      <x:c r="E52" s="6"/>
      <x:c r="F52" s="6"/>
      <x:c r="G52" s="6"/>
      <x:c r="H52" s="6"/>
      <x:c r="I52" s="6"/>
      <x:c r="J52" s="13" t="str">
        <x:f>IF(A52="","",IF(OR(B52="",C52=""),"待填学员及学科",IF(E52="在班",IF(D52="","待填班级",IF(COUNTIFS($B$2:$B$101,B52,$C$2:$C$101,C52,$E$2:$E$101,"在班")&gt;1,"核对：重复在班","")),"")))</x:f>
      </x:c>
    </x:row>
    <x:row r="53" ht="25" customHeight="1">
      <x:c r="A53" s="7"/>
      <x:c r="B53" s="6"/>
      <x:c r="C53" s="6"/>
      <x:c r="D53" s="6"/>
      <x:c r="E53" s="6"/>
      <x:c r="F53" s="6"/>
      <x:c r="G53" s="6"/>
      <x:c r="H53" s="6"/>
      <x:c r="I53" s="6"/>
      <x:c r="J53" s="13" t="str">
        <x:f>IF(A53="","",IF(OR(B53="",C53=""),"待填学员及学科",IF(E53="在班",IF(D53="","待填班级",IF(COUNTIFS($B$2:$B$101,B53,$C$2:$C$101,C53,$E$2:$E$101,"在班")&gt;1,"核对：重复在班","")),"")))</x:f>
      </x:c>
    </x:row>
    <x:row r="54" ht="25" customHeight="1">
      <x:c r="A54" s="7"/>
      <x:c r="B54" s="6"/>
      <x:c r="C54" s="6"/>
      <x:c r="D54" s="6"/>
      <x:c r="E54" s="6"/>
      <x:c r="F54" s="6"/>
      <x:c r="G54" s="6"/>
      <x:c r="H54" s="6"/>
      <x:c r="I54" s="6"/>
      <x:c r="J54" s="13" t="str">
        <x:f>IF(A54="","",IF(OR(B54="",C54=""),"待填学员及学科",IF(E54="在班",IF(D54="","待填班级",IF(COUNTIFS($B$2:$B$101,B54,$C$2:$C$101,C54,$E$2:$E$101,"在班")&gt;1,"核对：重复在班","")),"")))</x:f>
      </x:c>
    </x:row>
    <x:row r="55" ht="25" customHeight="1">
      <x:c r="A55" s="7"/>
      <x:c r="B55" s="6"/>
      <x:c r="C55" s="6"/>
      <x:c r="D55" s="6"/>
      <x:c r="E55" s="6"/>
      <x:c r="F55" s="6"/>
      <x:c r="G55" s="6"/>
      <x:c r="H55" s="6"/>
      <x:c r="I55" s="6"/>
      <x:c r="J55" s="13" t="str">
        <x:f>IF(A55="","",IF(OR(B55="",C55=""),"待填学员及学科",IF(E55="在班",IF(D55="","待填班级",IF(COUNTIFS($B$2:$B$101,B55,$C$2:$C$101,C55,$E$2:$E$101,"在班")&gt;1,"核对：重复在班","")),"")))</x:f>
      </x:c>
    </x:row>
    <x:row r="56" ht="25" customHeight="1">
      <x:c r="A56" s="7"/>
      <x:c r="B56" s="6"/>
      <x:c r="C56" s="6"/>
      <x:c r="D56" s="6"/>
      <x:c r="E56" s="6"/>
      <x:c r="F56" s="6"/>
      <x:c r="G56" s="6"/>
      <x:c r="H56" s="6"/>
      <x:c r="I56" s="6"/>
      <x:c r="J56" s="13" t="str">
        <x:f>IF(A56="","",IF(OR(B56="",C56=""),"待填学员及学科",IF(E56="在班",IF(D56="","待填班级",IF(COUNTIFS($B$2:$B$101,B56,$C$2:$C$101,C56,$E$2:$E$101,"在班")&gt;1,"核对：重复在班","")),"")))</x:f>
      </x:c>
    </x:row>
    <x:row r="57" ht="25" customHeight="1">
      <x:c r="A57" s="7"/>
      <x:c r="B57" s="6"/>
      <x:c r="C57" s="6"/>
      <x:c r="D57" s="6"/>
      <x:c r="E57" s="6"/>
      <x:c r="F57" s="6"/>
      <x:c r="G57" s="6"/>
      <x:c r="H57" s="6"/>
      <x:c r="I57" s="6"/>
      <x:c r="J57" s="13" t="str">
        <x:f>IF(A57="","",IF(OR(B57="",C57=""),"待填学员及学科",IF(E57="在班",IF(D57="","待填班级",IF(COUNTIFS($B$2:$B$101,B57,$C$2:$C$101,C57,$E$2:$E$101,"在班")&gt;1,"核对：重复在班","")),"")))</x:f>
      </x:c>
    </x:row>
    <x:row r="58" ht="25" customHeight="1">
      <x:c r="A58" s="7"/>
      <x:c r="B58" s="6"/>
      <x:c r="C58" s="6"/>
      <x:c r="D58" s="6"/>
      <x:c r="E58" s="6"/>
      <x:c r="F58" s="6"/>
      <x:c r="G58" s="6"/>
      <x:c r="H58" s="6"/>
      <x:c r="I58" s="6"/>
      <x:c r="J58" s="13" t="str">
        <x:f>IF(A58="","",IF(OR(B58="",C58=""),"待填学员及学科",IF(E58="在班",IF(D58="","待填班级",IF(COUNTIFS($B$2:$B$101,B58,$C$2:$C$101,C58,$E$2:$E$101,"在班")&gt;1,"核对：重复在班","")),"")))</x:f>
      </x:c>
    </x:row>
    <x:row r="59" ht="25" customHeight="1">
      <x:c r="A59" s="7"/>
      <x:c r="B59" s="6"/>
      <x:c r="C59" s="6"/>
      <x:c r="D59" s="6"/>
      <x:c r="E59" s="6"/>
      <x:c r="F59" s="6"/>
      <x:c r="G59" s="6"/>
      <x:c r="H59" s="6"/>
      <x:c r="I59" s="6"/>
      <x:c r="J59" s="13" t="str">
        <x:f>IF(A59="","",IF(OR(B59="",C59=""),"待填学员及学科",IF(E59="在班",IF(D59="","待填班级",IF(COUNTIFS($B$2:$B$101,B59,$C$2:$C$101,C59,$E$2:$E$101,"在班")&gt;1,"核对：重复在班","")),"")))</x:f>
      </x:c>
    </x:row>
    <x:row r="60" ht="25" customHeight="1">
      <x:c r="A60" s="7"/>
      <x:c r="B60" s="6"/>
      <x:c r="C60" s="6"/>
      <x:c r="D60" s="6"/>
      <x:c r="E60" s="6"/>
      <x:c r="F60" s="6"/>
      <x:c r="G60" s="6"/>
      <x:c r="H60" s="6"/>
      <x:c r="I60" s="6"/>
      <x:c r="J60" s="13" t="str">
        <x:f>IF(A60="","",IF(OR(B60="",C60=""),"待填学员及学科",IF(E60="在班",IF(D60="","待填班级",IF(COUNTIFS($B$2:$B$101,B60,$C$2:$C$101,C60,$E$2:$E$101,"在班")&gt;1,"核对：重复在班","")),"")))</x:f>
      </x:c>
    </x:row>
    <x:row r="61" ht="25" customHeight="1">
      <x:c r="A61" s="7"/>
      <x:c r="B61" s="6"/>
      <x:c r="C61" s="6"/>
      <x:c r="D61" s="6"/>
      <x:c r="E61" s="6"/>
      <x:c r="F61" s="6"/>
      <x:c r="G61" s="6"/>
      <x:c r="H61" s="6"/>
      <x:c r="I61" s="6"/>
      <x:c r="J61" s="13" t="str">
        <x:f>IF(A61="","",IF(OR(B61="",C61=""),"待填学员及学科",IF(E61="在班",IF(D61="","待填班级",IF(COUNTIFS($B$2:$B$101,B61,$C$2:$C$101,C61,$E$2:$E$101,"在班")&gt;1,"核对：重复在班","")),"")))</x:f>
      </x:c>
    </x:row>
    <x:row r="62" ht="25" customHeight="1">
      <x:c r="A62" s="7"/>
      <x:c r="B62" s="6"/>
      <x:c r="C62" s="6"/>
      <x:c r="D62" s="6"/>
      <x:c r="E62" s="6"/>
      <x:c r="F62" s="6"/>
      <x:c r="G62" s="6"/>
      <x:c r="H62" s="6"/>
      <x:c r="I62" s="6"/>
      <x:c r="J62" s="13" t="str">
        <x:f>IF(A62="","",IF(OR(B62="",C62=""),"待填学员及学科",IF(E62="在班",IF(D62="","待填班级",IF(COUNTIFS($B$2:$B$101,B62,$C$2:$C$101,C62,$E$2:$E$101,"在班")&gt;1,"核对：重复在班","")),"")))</x:f>
      </x:c>
    </x:row>
    <x:row r="63" ht="25" customHeight="1">
      <x:c r="A63" s="7"/>
      <x:c r="B63" s="6"/>
      <x:c r="C63" s="6"/>
      <x:c r="D63" s="6"/>
      <x:c r="E63" s="6"/>
      <x:c r="F63" s="6"/>
      <x:c r="G63" s="6"/>
      <x:c r="H63" s="6"/>
      <x:c r="I63" s="6"/>
      <x:c r="J63" s="13" t="str">
        <x:f>IF(A63="","",IF(OR(B63="",C63=""),"待填学员及学科",IF(E63="在班",IF(D63="","待填班级",IF(COUNTIFS($B$2:$B$101,B63,$C$2:$C$101,C63,$E$2:$E$101,"在班")&gt;1,"核对：重复在班","")),"")))</x:f>
      </x:c>
    </x:row>
    <x:row r="64" ht="25" customHeight="1">
      <x:c r="A64" s="7"/>
      <x:c r="B64" s="6"/>
      <x:c r="C64" s="6"/>
      <x:c r="D64" s="6"/>
      <x:c r="E64" s="6"/>
      <x:c r="F64" s="6"/>
      <x:c r="G64" s="6"/>
      <x:c r="H64" s="6"/>
      <x:c r="I64" s="6"/>
      <x:c r="J64" s="13" t="str">
        <x:f>IF(A64="","",IF(OR(B64="",C64=""),"待填学员及学科",IF(E64="在班",IF(D64="","待填班级",IF(COUNTIFS($B$2:$B$101,B64,$C$2:$C$101,C64,$E$2:$E$101,"在班")&gt;1,"核对：重复在班","")),"")))</x:f>
      </x:c>
    </x:row>
    <x:row r="65" ht="25" customHeight="1">
      <x:c r="A65" s="7"/>
      <x:c r="B65" s="6"/>
      <x:c r="C65" s="6"/>
      <x:c r="D65" s="6"/>
      <x:c r="E65" s="6"/>
      <x:c r="F65" s="6"/>
      <x:c r="G65" s="6"/>
      <x:c r="H65" s="6"/>
      <x:c r="I65" s="6"/>
      <x:c r="J65" s="13" t="str">
        <x:f>IF(A65="","",IF(OR(B65="",C65=""),"待填学员及学科",IF(E65="在班",IF(D65="","待填班级",IF(COUNTIFS($B$2:$B$101,B65,$C$2:$C$101,C65,$E$2:$E$101,"在班")&gt;1,"核对：重复在班","")),"")))</x:f>
      </x:c>
    </x:row>
    <x:row r="66" ht="25" customHeight="1">
      <x:c r="A66" s="7"/>
      <x:c r="B66" s="6"/>
      <x:c r="C66" s="6"/>
      <x:c r="D66" s="6"/>
      <x:c r="E66" s="6"/>
      <x:c r="F66" s="6"/>
      <x:c r="G66" s="6"/>
      <x:c r="H66" s="6"/>
      <x:c r="I66" s="6"/>
      <x:c r="J66" s="13" t="str">
        <x:f>IF(A66="","",IF(OR(B66="",C66=""),"待填学员及学科",IF(E66="在班",IF(D66="","待填班级",IF(COUNTIFS($B$2:$B$101,B66,$C$2:$C$101,C66,$E$2:$E$101,"在班")&gt;1,"核对：重复在班","")),"")))</x:f>
      </x:c>
    </x:row>
    <x:row r="67" ht="25" customHeight="1">
      <x:c r="A67" s="7"/>
      <x:c r="B67" s="6"/>
      <x:c r="C67" s="6"/>
      <x:c r="D67" s="6"/>
      <x:c r="E67" s="6"/>
      <x:c r="F67" s="6"/>
      <x:c r="G67" s="6"/>
      <x:c r="H67" s="6"/>
      <x:c r="I67" s="6"/>
      <x:c r="J67" s="13" t="str">
        <x:f>IF(A67="","",IF(OR(B67="",C67=""),"待填学员及学科",IF(E67="在班",IF(D67="","待填班级",IF(COUNTIFS($B$2:$B$101,B67,$C$2:$C$101,C67,$E$2:$E$101,"在班")&gt;1,"核对：重复在班","")),"")))</x:f>
      </x:c>
    </x:row>
    <x:row r="68" ht="25" customHeight="1">
      <x:c r="A68" s="7"/>
      <x:c r="B68" s="6"/>
      <x:c r="C68" s="6"/>
      <x:c r="D68" s="6"/>
      <x:c r="E68" s="6"/>
      <x:c r="F68" s="6"/>
      <x:c r="G68" s="6"/>
      <x:c r="H68" s="6"/>
      <x:c r="I68" s="6"/>
      <x:c r="J68" s="13" t="str">
        <x:f>IF(A68="","",IF(OR(B68="",C68=""),"待填学员及学科",IF(E68="在班",IF(D68="","待填班级",IF(COUNTIFS($B$2:$B$101,B68,$C$2:$C$101,C68,$E$2:$E$101,"在班")&gt;1,"核对：重复在班","")),"")))</x:f>
      </x:c>
    </x:row>
    <x:row r="69" ht="25" customHeight="1">
      <x:c r="A69" s="7"/>
      <x:c r="B69" s="6"/>
      <x:c r="C69" s="6"/>
      <x:c r="D69" s="6"/>
      <x:c r="E69" s="6"/>
      <x:c r="F69" s="6"/>
      <x:c r="G69" s="6"/>
      <x:c r="H69" s="6"/>
      <x:c r="I69" s="6"/>
      <x:c r="J69" s="13" t="str">
        <x:f>IF(A69="","",IF(OR(B69="",C69=""),"待填学员及学科",IF(E69="在班",IF(D69="","待填班级",IF(COUNTIFS($B$2:$B$101,B69,$C$2:$C$101,C69,$E$2:$E$101,"在班")&gt;1,"核对：重复在班","")),"")))</x:f>
      </x:c>
    </x:row>
    <x:row r="70" ht="25" customHeight="1">
      <x:c r="A70" s="7"/>
      <x:c r="B70" s="6"/>
      <x:c r="C70" s="6"/>
      <x:c r="D70" s="6"/>
      <x:c r="E70" s="6"/>
      <x:c r="F70" s="6"/>
      <x:c r="G70" s="6"/>
      <x:c r="H70" s="6"/>
      <x:c r="I70" s="6"/>
      <x:c r="J70" s="13" t="str">
        <x:f>IF(A70="","",IF(OR(B70="",C70=""),"待填学员及学科",IF(E70="在班",IF(D70="","待填班级",IF(COUNTIFS($B$2:$B$101,B70,$C$2:$C$101,C70,$E$2:$E$101,"在班")&gt;1,"核对：重复在班","")),"")))</x:f>
      </x:c>
    </x:row>
    <x:row r="71" ht="25" customHeight="1">
      <x:c r="A71" s="7"/>
      <x:c r="B71" s="6"/>
      <x:c r="C71" s="6"/>
      <x:c r="D71" s="6"/>
      <x:c r="E71" s="6"/>
      <x:c r="F71" s="6"/>
      <x:c r="G71" s="6"/>
      <x:c r="H71" s="6"/>
      <x:c r="I71" s="6"/>
      <x:c r="J71" s="13" t="str">
        <x:f>IF(A71="","",IF(OR(B71="",C71=""),"待填学员及学科",IF(E71="在班",IF(D71="","待填班级",IF(COUNTIFS($B$2:$B$101,B71,$C$2:$C$101,C71,$E$2:$E$101,"在班")&gt;1,"核对：重复在班","")),"")))</x:f>
      </x:c>
    </x:row>
    <x:row r="72" ht="25" customHeight="1">
      <x:c r="A72" s="7"/>
      <x:c r="B72" s="6"/>
      <x:c r="C72" s="6"/>
      <x:c r="D72" s="6"/>
      <x:c r="E72" s="6"/>
      <x:c r="F72" s="6"/>
      <x:c r="G72" s="6"/>
      <x:c r="H72" s="6"/>
      <x:c r="I72" s="6"/>
      <x:c r="J72" s="13" t="str">
        <x:f>IF(A72="","",IF(OR(B72="",C72=""),"待填学员及学科",IF(E72="在班",IF(D72="","待填班级",IF(COUNTIFS($B$2:$B$101,B72,$C$2:$C$101,C72,$E$2:$E$101,"在班")&gt;1,"核对：重复在班","")),"")))</x:f>
      </x:c>
    </x:row>
    <x:row r="73" ht="25" customHeight="1">
      <x:c r="A73" s="7"/>
      <x:c r="B73" s="6"/>
      <x:c r="C73" s="6"/>
      <x:c r="D73" s="6"/>
      <x:c r="E73" s="6"/>
      <x:c r="F73" s="6"/>
      <x:c r="G73" s="6"/>
      <x:c r="H73" s="6"/>
      <x:c r="I73" s="6"/>
      <x:c r="J73" s="13" t="str">
        <x:f>IF(A73="","",IF(OR(B73="",C73=""),"待填学员及学科",IF(E73="在班",IF(D73="","待填班级",IF(COUNTIFS($B$2:$B$101,B73,$C$2:$C$101,C73,$E$2:$E$101,"在班")&gt;1,"核对：重复在班","")),"")))</x:f>
      </x:c>
    </x:row>
    <x:row r="74" ht="25" customHeight="1">
      <x:c r="A74" s="7"/>
      <x:c r="B74" s="6"/>
      <x:c r="C74" s="6"/>
      <x:c r="D74" s="6"/>
      <x:c r="E74" s="6"/>
      <x:c r="F74" s="6"/>
      <x:c r="G74" s="6"/>
      <x:c r="H74" s="6"/>
      <x:c r="I74" s="6"/>
      <x:c r="J74" s="13" t="str">
        <x:f>IF(A74="","",IF(OR(B74="",C74=""),"待填学员及学科",IF(E74="在班",IF(D74="","待填班级",IF(COUNTIFS($B$2:$B$101,B74,$C$2:$C$101,C74,$E$2:$E$101,"在班")&gt;1,"核对：重复在班","")),"")))</x:f>
      </x:c>
    </x:row>
    <x:row r="75" ht="25" customHeight="1">
      <x:c r="A75" s="7"/>
      <x:c r="B75" s="6"/>
      <x:c r="C75" s="6"/>
      <x:c r="D75" s="6"/>
      <x:c r="E75" s="6"/>
      <x:c r="F75" s="6"/>
      <x:c r="G75" s="6"/>
      <x:c r="H75" s="6"/>
      <x:c r="I75" s="6"/>
      <x:c r="J75" s="13" t="str">
        <x:f>IF(A75="","",IF(OR(B75="",C75=""),"待填学员及学科",IF(E75="在班",IF(D75="","待填班级",IF(COUNTIFS($B$2:$B$101,B75,$C$2:$C$101,C75,$E$2:$E$101,"在班")&gt;1,"核对：重复在班","")),"")))</x:f>
      </x:c>
    </x:row>
    <x:row r="76" ht="25" customHeight="1">
      <x:c r="A76" s="7"/>
      <x:c r="B76" s="6"/>
      <x:c r="C76" s="6"/>
      <x:c r="D76" s="6"/>
      <x:c r="E76" s="6"/>
      <x:c r="F76" s="6"/>
      <x:c r="G76" s="6"/>
      <x:c r="H76" s="6"/>
      <x:c r="I76" s="6"/>
      <x:c r="J76" s="13" t="str">
        <x:f>IF(A76="","",IF(OR(B76="",C76=""),"待填学员及学科",IF(E76="在班",IF(D76="","待填班级",IF(COUNTIFS($B$2:$B$101,B76,$C$2:$C$101,C76,$E$2:$E$101,"在班")&gt;1,"核对：重复在班","")),"")))</x:f>
      </x:c>
    </x:row>
    <x:row r="77" ht="25" customHeight="1">
      <x:c r="A77" s="7"/>
      <x:c r="B77" s="6"/>
      <x:c r="C77" s="6"/>
      <x:c r="D77" s="6"/>
      <x:c r="E77" s="6"/>
      <x:c r="F77" s="6"/>
      <x:c r="G77" s="6"/>
      <x:c r="H77" s="6"/>
      <x:c r="I77" s="6"/>
      <x:c r="J77" s="13" t="str">
        <x:f>IF(A77="","",IF(OR(B77="",C77=""),"待填学员及学科",IF(E77="在班",IF(D77="","待填班级",IF(COUNTIFS($B$2:$B$101,B77,$C$2:$C$101,C77,$E$2:$E$101,"在班")&gt;1,"核对：重复在班","")),"")))</x:f>
      </x:c>
    </x:row>
    <x:row r="78" ht="25" customHeight="1">
      <x:c r="A78" s="7"/>
      <x:c r="B78" s="6"/>
      <x:c r="C78" s="6"/>
      <x:c r="D78" s="6"/>
      <x:c r="E78" s="6"/>
      <x:c r="F78" s="6"/>
      <x:c r="G78" s="6"/>
      <x:c r="H78" s="6"/>
      <x:c r="I78" s="6"/>
      <x:c r="J78" s="13" t="str">
        <x:f>IF(A78="","",IF(OR(B78="",C78=""),"待填学员及学科",IF(E78="在班",IF(D78="","待填班级",IF(COUNTIFS($B$2:$B$101,B78,$C$2:$C$101,C78,$E$2:$E$101,"在班")&gt;1,"核对：重复在班","")),"")))</x:f>
      </x:c>
    </x:row>
    <x:row r="79" ht="25" customHeight="1">
      <x:c r="A79" s="7"/>
      <x:c r="B79" s="6"/>
      <x:c r="C79" s="6"/>
      <x:c r="D79" s="6"/>
      <x:c r="E79" s="6"/>
      <x:c r="F79" s="6"/>
      <x:c r="G79" s="6"/>
      <x:c r="H79" s="6"/>
      <x:c r="I79" s="6"/>
      <x:c r="J79" s="13" t="str">
        <x:f>IF(A79="","",IF(OR(B79="",C79=""),"待填学员及学科",IF(E79="在班",IF(D79="","待填班级",IF(COUNTIFS($B$2:$B$101,B79,$C$2:$C$101,C79,$E$2:$E$101,"在班")&gt;1,"核对：重复在班","")),"")))</x:f>
      </x:c>
    </x:row>
    <x:row r="80" ht="25" customHeight="1">
      <x:c r="A80" s="7"/>
      <x:c r="B80" s="6"/>
      <x:c r="C80" s="6"/>
      <x:c r="D80" s="6"/>
      <x:c r="E80" s="6"/>
      <x:c r="F80" s="6"/>
      <x:c r="G80" s="6"/>
      <x:c r="H80" s="6"/>
      <x:c r="I80" s="6"/>
      <x:c r="J80" s="13" t="str">
        <x:f>IF(A80="","",IF(OR(B80="",C80=""),"待填学员及学科",IF(E80="在班",IF(D80="","待填班级",IF(COUNTIFS($B$2:$B$101,B80,$C$2:$C$101,C80,$E$2:$E$101,"在班")&gt;1,"核对：重复在班","")),"")))</x:f>
      </x:c>
    </x:row>
    <x:row r="81" ht="25" customHeight="1">
      <x:c r="A81" s="7"/>
      <x:c r="B81" s="6"/>
      <x:c r="C81" s="6"/>
      <x:c r="D81" s="6"/>
      <x:c r="E81" s="6"/>
      <x:c r="F81" s="6"/>
      <x:c r="G81" s="6"/>
      <x:c r="H81" s="6"/>
      <x:c r="I81" s="6"/>
      <x:c r="J81" s="13" t="str">
        <x:f>IF(A81="","",IF(OR(B81="",C81=""),"待填学员及学科",IF(E81="在班",IF(D81="","待填班级",IF(COUNTIFS($B$2:$B$101,B81,$C$2:$C$101,C81,$E$2:$E$101,"在班")&gt;1,"核对：重复在班","")),"")))</x:f>
      </x:c>
    </x:row>
    <x:row r="82" ht="25" customHeight="1">
      <x:c r="A82" s="7"/>
      <x:c r="B82" s="6"/>
      <x:c r="C82" s="6"/>
      <x:c r="D82" s="6"/>
      <x:c r="E82" s="6"/>
      <x:c r="F82" s="6"/>
      <x:c r="G82" s="6"/>
      <x:c r="H82" s="6"/>
      <x:c r="I82" s="6"/>
      <x:c r="J82" s="13" t="str">
        <x:f>IF(A82="","",IF(OR(B82="",C82=""),"待填学员及学科",IF(E82="在班",IF(D82="","待填班级",IF(COUNTIFS($B$2:$B$101,B82,$C$2:$C$101,C82,$E$2:$E$101,"在班")&gt;1,"核对：重复在班","")),"")))</x:f>
      </x:c>
    </x:row>
    <x:row r="83" ht="25" customHeight="1">
      <x:c r="A83" s="7"/>
      <x:c r="B83" s="6"/>
      <x:c r="C83" s="6"/>
      <x:c r="D83" s="6"/>
      <x:c r="E83" s="6"/>
      <x:c r="F83" s="6"/>
      <x:c r="G83" s="6"/>
      <x:c r="H83" s="6"/>
      <x:c r="I83" s="6"/>
      <x:c r="J83" s="13" t="str">
        <x:f>IF(A83="","",IF(OR(B83="",C83=""),"待填学员及学科",IF(E83="在班",IF(D83="","待填班级",IF(COUNTIFS($B$2:$B$101,B83,$C$2:$C$101,C83,$E$2:$E$101,"在班")&gt;1,"核对：重复在班","")),"")))</x:f>
      </x:c>
    </x:row>
    <x:row r="84" ht="25" customHeight="1">
      <x:c r="A84" s="7"/>
      <x:c r="B84" s="6"/>
      <x:c r="C84" s="6"/>
      <x:c r="D84" s="6"/>
      <x:c r="E84" s="6"/>
      <x:c r="F84" s="6"/>
      <x:c r="G84" s="6"/>
      <x:c r="H84" s="6"/>
      <x:c r="I84" s="6"/>
      <x:c r="J84" s="13" t="str">
        <x:f>IF(A84="","",IF(OR(B84="",C84=""),"待填学员及学科",IF(E84="在班",IF(D84="","待填班级",IF(COUNTIFS($B$2:$B$101,B84,$C$2:$C$101,C84,$E$2:$E$101,"在班")&gt;1,"核对：重复在班","")),"")))</x:f>
      </x:c>
    </x:row>
    <x:row r="85" ht="25" customHeight="1">
      <x:c r="A85" s="7"/>
      <x:c r="B85" s="6"/>
      <x:c r="C85" s="6"/>
      <x:c r="D85" s="6"/>
      <x:c r="E85" s="6"/>
      <x:c r="F85" s="6"/>
      <x:c r="G85" s="6"/>
      <x:c r="H85" s="6"/>
      <x:c r="I85" s="6"/>
      <x:c r="J85" s="13" t="str">
        <x:f>IF(A85="","",IF(OR(B85="",C85=""),"待填学员及学科",IF(E85="在班",IF(D85="","待填班级",IF(COUNTIFS($B$2:$B$101,B85,$C$2:$C$101,C85,$E$2:$E$101,"在班")&gt;1,"核对：重复在班","")),"")))</x:f>
      </x:c>
    </x:row>
    <x:row r="86" ht="25" customHeight="1">
      <x:c r="A86" s="7"/>
      <x:c r="B86" s="6"/>
      <x:c r="C86" s="6"/>
      <x:c r="D86" s="6"/>
      <x:c r="E86" s="6"/>
      <x:c r="F86" s="6"/>
      <x:c r="G86" s="6"/>
      <x:c r="H86" s="6"/>
      <x:c r="I86" s="6"/>
      <x:c r="J86" s="13" t="str">
        <x:f>IF(A86="","",IF(OR(B86="",C86=""),"待填学员及学科",IF(E86="在班",IF(D86="","待填班级",IF(COUNTIFS($B$2:$B$101,B86,$C$2:$C$101,C86,$E$2:$E$101,"在班")&gt;1,"核对：重复在班","")),"")))</x:f>
      </x:c>
    </x:row>
    <x:row r="87" ht="25" customHeight="1">
      <x:c r="A87" s="7"/>
      <x:c r="B87" s="6"/>
      <x:c r="C87" s="6"/>
      <x:c r="D87" s="6"/>
      <x:c r="E87" s="6"/>
      <x:c r="F87" s="6"/>
      <x:c r="G87" s="6"/>
      <x:c r="H87" s="6"/>
      <x:c r="I87" s="6"/>
      <x:c r="J87" s="13" t="str">
        <x:f>IF(A87="","",IF(OR(B87="",C87=""),"待填学员及学科",IF(E87="在班",IF(D87="","待填班级",IF(COUNTIFS($B$2:$B$101,B87,$C$2:$C$101,C87,$E$2:$E$101,"在班")&gt;1,"核对：重复在班","")),"")))</x:f>
      </x:c>
    </x:row>
    <x:row r="88" ht="25" customHeight="1">
      <x:c r="A88" s="7"/>
      <x:c r="B88" s="6"/>
      <x:c r="C88" s="6"/>
      <x:c r="D88" s="6"/>
      <x:c r="E88" s="6"/>
      <x:c r="F88" s="6"/>
      <x:c r="G88" s="6"/>
      <x:c r="H88" s="6"/>
      <x:c r="I88" s="6"/>
      <x:c r="J88" s="13" t="str">
        <x:f>IF(A88="","",IF(OR(B88="",C88=""),"待填学员及学科",IF(E88="在班",IF(D88="","待填班级",IF(COUNTIFS($B$2:$B$101,B88,$C$2:$C$101,C88,$E$2:$E$101,"在班")&gt;1,"核对：重复在班","")),"")))</x:f>
      </x:c>
    </x:row>
    <x:row r="89" ht="25" customHeight="1">
      <x:c r="A89" s="7"/>
      <x:c r="B89" s="6"/>
      <x:c r="C89" s="6"/>
      <x:c r="D89" s="6"/>
      <x:c r="E89" s="6"/>
      <x:c r="F89" s="6"/>
      <x:c r="G89" s="6"/>
      <x:c r="H89" s="6"/>
      <x:c r="I89" s="6"/>
      <x:c r="J89" s="13" t="str">
        <x:f>IF(A89="","",IF(OR(B89="",C89=""),"待填学员及学科",IF(E89="在班",IF(D89="","待填班级",IF(COUNTIFS($B$2:$B$101,B89,$C$2:$C$101,C89,$E$2:$E$101,"在班")&gt;1,"核对：重复在班","")),"")))</x:f>
      </x:c>
    </x:row>
    <x:row r="90" ht="25" customHeight="1">
      <x:c r="A90" s="7"/>
      <x:c r="B90" s="6"/>
      <x:c r="C90" s="6"/>
      <x:c r="D90" s="6"/>
      <x:c r="E90" s="6"/>
      <x:c r="F90" s="6"/>
      <x:c r="G90" s="6"/>
      <x:c r="H90" s="6"/>
      <x:c r="I90" s="6"/>
      <x:c r="J90" s="13" t="str">
        <x:f>IF(A90="","",IF(OR(B90="",C90=""),"待填学员及学科",IF(E90="在班",IF(D90="","待填班级",IF(COUNTIFS($B$2:$B$101,B90,$C$2:$C$101,C90,$E$2:$E$101,"在班")&gt;1,"核对：重复在班","")),"")))</x:f>
      </x:c>
    </x:row>
    <x:row r="91" ht="25" customHeight="1">
      <x:c r="A91" s="7"/>
      <x:c r="B91" s="6"/>
      <x:c r="C91" s="6"/>
      <x:c r="D91" s="6"/>
      <x:c r="E91" s="6"/>
      <x:c r="F91" s="6"/>
      <x:c r="G91" s="6"/>
      <x:c r="H91" s="6"/>
      <x:c r="I91" s="6"/>
      <x:c r="J91" s="13" t="str">
        <x:f>IF(A91="","",IF(OR(B91="",C91=""),"待填学员及学科",IF(E91="在班",IF(D91="","待填班级",IF(COUNTIFS($B$2:$B$101,B91,$C$2:$C$101,C91,$E$2:$E$101,"在班")&gt;1,"核对：重复在班","")),"")))</x:f>
      </x:c>
    </x:row>
    <x:row r="92" ht="25" customHeight="1">
      <x:c r="A92" s="7"/>
      <x:c r="B92" s="6"/>
      <x:c r="C92" s="6"/>
      <x:c r="D92" s="6"/>
      <x:c r="E92" s="6"/>
      <x:c r="F92" s="6"/>
      <x:c r="G92" s="6"/>
      <x:c r="H92" s="6"/>
      <x:c r="I92" s="6"/>
      <x:c r="J92" s="13" t="str">
        <x:f>IF(A92="","",IF(OR(B92="",C92=""),"待填学员及学科",IF(E92="在班",IF(D92="","待填班级",IF(COUNTIFS($B$2:$B$101,B92,$C$2:$C$101,C92,$E$2:$E$101,"在班")&gt;1,"核对：重复在班","")),"")))</x:f>
      </x:c>
    </x:row>
    <x:row r="93" ht="25" customHeight="1">
      <x:c r="A93" s="7"/>
      <x:c r="B93" s="6"/>
      <x:c r="C93" s="6"/>
      <x:c r="D93" s="6"/>
      <x:c r="E93" s="6"/>
      <x:c r="F93" s="6"/>
      <x:c r="G93" s="6"/>
      <x:c r="H93" s="6"/>
      <x:c r="I93" s="6"/>
      <x:c r="J93" s="13" t="str">
        <x:f>IF(A93="","",IF(OR(B93="",C93=""),"待填学员及学科",IF(E93="在班",IF(D93="","待填班级",IF(COUNTIFS($B$2:$B$101,B93,$C$2:$C$101,C93,$E$2:$E$101,"在班")&gt;1,"核对：重复在班","")),"")))</x:f>
      </x:c>
    </x:row>
    <x:row r="94" ht="25" customHeight="1">
      <x:c r="A94" s="7"/>
      <x:c r="B94" s="6"/>
      <x:c r="C94" s="6"/>
      <x:c r="D94" s="6"/>
      <x:c r="E94" s="6"/>
      <x:c r="F94" s="6"/>
      <x:c r="G94" s="6"/>
      <x:c r="H94" s="6"/>
      <x:c r="I94" s="6"/>
      <x:c r="J94" s="13" t="str">
        <x:f>IF(A94="","",IF(OR(B94="",C94=""),"待填学员及学科",IF(E94="在班",IF(D94="","待填班级",IF(COUNTIFS($B$2:$B$101,B94,$C$2:$C$101,C94,$E$2:$E$101,"在班")&gt;1,"核对：重复在班","")),"")))</x:f>
      </x:c>
    </x:row>
    <x:row r="95" ht="25" customHeight="1">
      <x:c r="A95" s="7"/>
      <x:c r="B95" s="6"/>
      <x:c r="C95" s="6"/>
      <x:c r="D95" s="6"/>
      <x:c r="E95" s="6"/>
      <x:c r="F95" s="6"/>
      <x:c r="G95" s="6"/>
      <x:c r="H95" s="6"/>
      <x:c r="I95" s="6"/>
      <x:c r="J95" s="13" t="str">
        <x:f>IF(A95="","",IF(OR(B95="",C95=""),"待填学员及学科",IF(E95="在班",IF(D95="","待填班级",IF(COUNTIFS($B$2:$B$101,B95,$C$2:$C$101,C95,$E$2:$E$101,"在班")&gt;1,"核对：重复在班","")),"")))</x:f>
      </x:c>
    </x:row>
    <x:row r="96" ht="25" customHeight="1">
      <x:c r="A96" s="7"/>
      <x:c r="B96" s="6"/>
      <x:c r="C96" s="6"/>
      <x:c r="D96" s="6"/>
      <x:c r="E96" s="6"/>
      <x:c r="F96" s="6"/>
      <x:c r="G96" s="6"/>
      <x:c r="H96" s="6"/>
      <x:c r="I96" s="6"/>
      <x:c r="J96" s="13" t="str">
        <x:f>IF(A96="","",IF(OR(B96="",C96=""),"待填学员及学科",IF(E96="在班",IF(D96="","待填班级",IF(COUNTIFS($B$2:$B$101,B96,$C$2:$C$101,C96,$E$2:$E$101,"在班")&gt;1,"核对：重复在班","")),"")))</x:f>
      </x:c>
    </x:row>
    <x:row r="97" ht="25" customHeight="1">
      <x:c r="A97" s="7"/>
      <x:c r="B97" s="6"/>
      <x:c r="C97" s="6"/>
      <x:c r="D97" s="6"/>
      <x:c r="E97" s="6"/>
      <x:c r="F97" s="6"/>
      <x:c r="G97" s="6"/>
      <x:c r="H97" s="6"/>
      <x:c r="I97" s="6"/>
      <x:c r="J97" s="13" t="str">
        <x:f>IF(A97="","",IF(OR(B97="",C97=""),"待填学员及学科",IF(E97="在班",IF(D97="","待填班级",IF(COUNTIFS($B$2:$B$101,B97,$C$2:$C$101,C97,$E$2:$E$101,"在班")&gt;1,"核对：重复在班","")),"")))</x:f>
      </x:c>
    </x:row>
    <x:row r="98" ht="25" customHeight="1">
      <x:c r="A98" s="7"/>
      <x:c r="B98" s="6"/>
      <x:c r="C98" s="6"/>
      <x:c r="D98" s="6"/>
      <x:c r="E98" s="6"/>
      <x:c r="F98" s="6"/>
      <x:c r="G98" s="6"/>
      <x:c r="H98" s="6"/>
      <x:c r="I98" s="6"/>
      <x:c r="J98" s="13" t="str">
        <x:f>IF(A98="","",IF(OR(B98="",C98=""),"待填学员及学科",IF(E98="在班",IF(D98="","待填班级",IF(COUNTIFS($B$2:$B$101,B98,$C$2:$C$101,C98,$E$2:$E$101,"在班")&gt;1,"核对：重复在班","")),"")))</x:f>
      </x:c>
    </x:row>
    <x:row r="99" ht="25" customHeight="1">
      <x:c r="A99" s="7"/>
      <x:c r="B99" s="6"/>
      <x:c r="C99" s="6"/>
      <x:c r="D99" s="6"/>
      <x:c r="E99" s="6"/>
      <x:c r="F99" s="6"/>
      <x:c r="G99" s="6"/>
      <x:c r="H99" s="6"/>
      <x:c r="I99" s="6"/>
      <x:c r="J99" s="13" t="str">
        <x:f>IF(A99="","",IF(OR(B99="",C99=""),"待填学员及学科",IF(E99="在班",IF(D99="","待填班级",IF(COUNTIFS($B$2:$B$101,B99,$C$2:$C$101,C99,$E$2:$E$101,"在班")&gt;1,"核对：重复在班","")),"")))</x:f>
      </x:c>
    </x:row>
    <x:row r="100" ht="25" customHeight="1">
      <x:c r="A100" s="7"/>
      <x:c r="B100" s="6"/>
      <x:c r="C100" s="6"/>
      <x:c r="D100" s="6"/>
      <x:c r="E100" s="6"/>
      <x:c r="F100" s="6"/>
      <x:c r="G100" s="6"/>
      <x:c r="H100" s="6"/>
      <x:c r="I100" s="6"/>
      <x:c r="J100" s="13" t="str">
        <x:f>IF(A100="","",IF(OR(B100="",C100=""),"待填学员及学科",IF(E100="在班",IF(D100="","待填班级",IF(COUNTIFS($B$2:$B$101,B100,$C$2:$C$101,C100,$E$2:$E$101,"在班")&gt;1,"核对：重复在班","")),"")))</x:f>
      </x:c>
    </x:row>
    <x:row r="101" ht="25" customHeight="1">
      <x:c r="A101" s="7"/>
      <x:c r="B101" s="6"/>
      <x:c r="C101" s="6"/>
      <x:c r="D101" s="6"/>
      <x:c r="E101" s="6"/>
      <x:c r="F101" s="6"/>
      <x:c r="G101" s="6"/>
      <x:c r="H101" s="6"/>
      <x:c r="I101" s="6"/>
      <x:c r="J101" s="13" t="str">
        <x:f>IF(A101="","",IF(OR(B101="",C101=""),"待填学员及学科",IF(E101="在班",IF(D101="","待填班级",IF(COUNTIFS($B$2:$B$101,B101,$C$2:$C$101,C101,$E$2:$E$101,"在班")&gt;1,"核对：重复在班","")),"")))</x:f>
      </x:c>
    </x:row>
  </x:sheetData>
  <x:conditionalFormatting sqref="A2:A101">
    <x:cfRule type="duplicateValues" dxfId="2" priority="1"/>
  </x:conditionalFormatting>
  <x:conditionalFormatting sqref="J2:J101">
    <x:cfRule type="containsText" dxfId="11" priority="2" operator="containsText" text="核对"/>
    <x:cfRule type="containsText" dxfId="12" priority="3" operator="containsText" text="超出"/>
  </x:conditionalFormatting>
  <x:dataValidations count="2">
    <x:dataValidation type="list" sqref="C2:C101">
      <x:formula1>"数学,英语,物理,化学"</x:formula1>
    </x:dataValidation>
    <x:dataValidation type="list" sqref="E2:E101">
      <x:formula1>"待分班,在班,已离班"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 ht="32" customHeight="1">
      <x:c r="A1" s="5" t="str">
        <x:v>课消编号</x:v>
      </x:c>
      <x:c r="B1" s="5" t="str">
        <x:v>报班编号</x:v>
      </x:c>
      <x:c r="C1" s="5" t="str">
        <x:v>上课日期</x:v>
      </x:c>
      <x:c r="D1" s="5" t="str">
        <x:v>授课老师</x:v>
      </x:c>
      <x:c r="E1" s="5" t="str">
        <x:v>本次课消（次）</x:v>
      </x:c>
      <x:c r="F1" s="5" t="str">
        <x:v>记录状态</x:v>
      </x:c>
      <x:c r="G1" s="5" t="str">
        <x:v>学习内容</x:v>
      </x:c>
      <x:c r="H1" s="5" t="str">
        <x:v>登记人</x:v>
      </x:c>
      <x:c r="I1" s="5" t="str">
        <x:v>更正原因</x:v>
      </x:c>
    </x:row>
    <x:row r="2" ht="25" customHeight="1">
      <x:c r="A2" s="7"/>
      <x:c r="B2" s="6"/>
      <x:c r="C2" s="8"/>
      <x:c r="D2" s="6"/>
      <x:c r="E2" s="10"/>
      <x:c r="F2" s="6"/>
      <x:c r="G2" s="6"/>
      <x:c r="H2" s="6"/>
      <x:c r="I2" s="6"/>
    </x:row>
    <x:row r="3" ht="25" customHeight="1">
      <x:c r="A3" s="7"/>
      <x:c r="B3" s="6"/>
      <x:c r="C3" s="8"/>
      <x:c r="D3" s="6"/>
      <x:c r="E3" s="10"/>
      <x:c r="F3" s="6"/>
      <x:c r="G3" s="6"/>
      <x:c r="H3" s="6"/>
      <x:c r="I3" s="6"/>
    </x:row>
    <x:row r="4" ht="25" customHeight="1">
      <x:c r="A4" s="7"/>
      <x:c r="B4" s="6"/>
      <x:c r="C4" s="8"/>
      <x:c r="D4" s="6"/>
      <x:c r="E4" s="10"/>
      <x:c r="F4" s="6"/>
      <x:c r="G4" s="6"/>
      <x:c r="H4" s="6"/>
      <x:c r="I4" s="6"/>
    </x:row>
    <x:row r="5" ht="25" customHeight="1">
      <x:c r="A5" s="7"/>
      <x:c r="B5" s="6"/>
      <x:c r="C5" s="8"/>
      <x:c r="D5" s="6"/>
      <x:c r="E5" s="10"/>
      <x:c r="F5" s="6"/>
      <x:c r="G5" s="6"/>
      <x:c r="H5" s="6"/>
      <x:c r="I5" s="6"/>
    </x:row>
    <x:row r="6" ht="25" customHeight="1">
      <x:c r="A6" s="7"/>
      <x:c r="B6" s="6"/>
      <x:c r="C6" s="8"/>
      <x:c r="D6" s="6"/>
      <x:c r="E6" s="10"/>
      <x:c r="F6" s="6"/>
      <x:c r="G6" s="6"/>
      <x:c r="H6" s="6"/>
      <x:c r="I6" s="6"/>
    </x:row>
    <x:row r="7" ht="25" customHeight="1">
      <x:c r="A7" s="7"/>
      <x:c r="B7" s="6"/>
      <x:c r="C7" s="8"/>
      <x:c r="D7" s="6"/>
      <x:c r="E7" s="10"/>
      <x:c r="F7" s="6"/>
      <x:c r="G7" s="6"/>
      <x:c r="H7" s="6"/>
      <x:c r="I7" s="6"/>
    </x:row>
    <x:row r="8" ht="25" customHeight="1">
      <x:c r="A8" s="7"/>
      <x:c r="B8" s="6"/>
      <x:c r="C8" s="8"/>
      <x:c r="D8" s="6"/>
      <x:c r="E8" s="10"/>
      <x:c r="F8" s="6"/>
      <x:c r="G8" s="6"/>
      <x:c r="H8" s="6"/>
      <x:c r="I8" s="6"/>
    </x:row>
    <x:row r="9" ht="25" customHeight="1">
      <x:c r="A9" s="7"/>
      <x:c r="B9" s="6"/>
      <x:c r="C9" s="8"/>
      <x:c r="D9" s="6"/>
      <x:c r="E9" s="10"/>
      <x:c r="F9" s="6"/>
      <x:c r="G9" s="6"/>
      <x:c r="H9" s="6"/>
      <x:c r="I9" s="6"/>
    </x:row>
    <x:row r="10" ht="25" customHeight="1">
      <x:c r="A10" s="7"/>
      <x:c r="B10" s="6"/>
      <x:c r="C10" s="8"/>
      <x:c r="D10" s="6"/>
      <x:c r="E10" s="10"/>
      <x:c r="F10" s="6"/>
      <x:c r="G10" s="6"/>
      <x:c r="H10" s="6"/>
      <x:c r="I10" s="6"/>
    </x:row>
    <x:row r="11" ht="25" customHeight="1">
      <x:c r="A11" s="7"/>
      <x:c r="B11" s="6"/>
      <x:c r="C11" s="8"/>
      <x:c r="D11" s="6"/>
      <x:c r="E11" s="10"/>
      <x:c r="F11" s="6"/>
      <x:c r="G11" s="6"/>
      <x:c r="H11" s="6"/>
      <x:c r="I11" s="6"/>
    </x:row>
    <x:row r="12" ht="25" customHeight="1">
      <x:c r="A12" s="7"/>
      <x:c r="B12" s="6"/>
      <x:c r="C12" s="8"/>
      <x:c r="D12" s="6"/>
      <x:c r="E12" s="10"/>
      <x:c r="F12" s="6"/>
      <x:c r="G12" s="6"/>
      <x:c r="H12" s="6"/>
      <x:c r="I12" s="6"/>
    </x:row>
    <x:row r="13" ht="25" customHeight="1">
      <x:c r="A13" s="7"/>
      <x:c r="B13" s="6"/>
      <x:c r="C13" s="8"/>
      <x:c r="D13" s="6"/>
      <x:c r="E13" s="10"/>
      <x:c r="F13" s="6"/>
      <x:c r="G13" s="6"/>
      <x:c r="H13" s="6"/>
      <x:c r="I13" s="6"/>
    </x:row>
    <x:row r="14" ht="25" customHeight="1">
      <x:c r="A14" s="7"/>
      <x:c r="B14" s="6"/>
      <x:c r="C14" s="8"/>
      <x:c r="D14" s="6"/>
      <x:c r="E14" s="10"/>
      <x:c r="F14" s="6"/>
      <x:c r="G14" s="6"/>
      <x:c r="H14" s="6"/>
      <x:c r="I14" s="6"/>
    </x:row>
    <x:row r="15" ht="25" customHeight="1">
      <x:c r="A15" s="7"/>
      <x:c r="B15" s="6"/>
      <x:c r="C15" s="8"/>
      <x:c r="D15" s="6"/>
      <x:c r="E15" s="10"/>
      <x:c r="F15" s="6"/>
      <x:c r="G15" s="6"/>
      <x:c r="H15" s="6"/>
      <x:c r="I15" s="6"/>
    </x:row>
    <x:row r="16" ht="25" customHeight="1">
      <x:c r="A16" s="7"/>
      <x:c r="B16" s="6"/>
      <x:c r="C16" s="8"/>
      <x:c r="D16" s="6"/>
      <x:c r="E16" s="10"/>
      <x:c r="F16" s="6"/>
      <x:c r="G16" s="6"/>
      <x:c r="H16" s="6"/>
      <x:c r="I16" s="6"/>
    </x:row>
    <x:row r="17" ht="25" customHeight="1">
      <x:c r="A17" s="7"/>
      <x:c r="B17" s="6"/>
      <x:c r="C17" s="8"/>
      <x:c r="D17" s="6"/>
      <x:c r="E17" s="10"/>
      <x:c r="F17" s="6"/>
      <x:c r="G17" s="6"/>
      <x:c r="H17" s="6"/>
      <x:c r="I17" s="6"/>
    </x:row>
    <x:row r="18" ht="25" customHeight="1">
      <x:c r="A18" s="7"/>
      <x:c r="B18" s="6"/>
      <x:c r="C18" s="8"/>
      <x:c r="D18" s="6"/>
      <x:c r="E18" s="10"/>
      <x:c r="F18" s="6"/>
      <x:c r="G18" s="6"/>
      <x:c r="H18" s="6"/>
      <x:c r="I18" s="6"/>
    </x:row>
    <x:row r="19" ht="25" customHeight="1">
      <x:c r="A19" s="7"/>
      <x:c r="B19" s="6"/>
      <x:c r="C19" s="8"/>
      <x:c r="D19" s="6"/>
      <x:c r="E19" s="10"/>
      <x:c r="F19" s="6"/>
      <x:c r="G19" s="6"/>
      <x:c r="H19" s="6"/>
      <x:c r="I19" s="6"/>
    </x:row>
    <x:row r="20" ht="25" customHeight="1">
      <x:c r="A20" s="7"/>
      <x:c r="B20" s="6"/>
      <x:c r="C20" s="8"/>
      <x:c r="D20" s="6"/>
      <x:c r="E20" s="10"/>
      <x:c r="F20" s="6"/>
      <x:c r="G20" s="6"/>
      <x:c r="H20" s="6"/>
      <x:c r="I20" s="6"/>
    </x:row>
    <x:row r="21" ht="25" customHeight="1">
      <x:c r="A21" s="7"/>
      <x:c r="B21" s="6"/>
      <x:c r="C21" s="8"/>
      <x:c r="D21" s="6"/>
      <x:c r="E21" s="10"/>
      <x:c r="F21" s="6"/>
      <x:c r="G21" s="6"/>
      <x:c r="H21" s="6"/>
      <x:c r="I21" s="6"/>
    </x:row>
    <x:row r="22" ht="25" customHeight="1">
      <x:c r="A22" s="7"/>
      <x:c r="B22" s="6"/>
      <x:c r="C22" s="8"/>
      <x:c r="D22" s="6"/>
      <x:c r="E22" s="10"/>
      <x:c r="F22" s="6"/>
      <x:c r="G22" s="6"/>
      <x:c r="H22" s="6"/>
      <x:c r="I22" s="6"/>
    </x:row>
    <x:row r="23" ht="25" customHeight="1">
      <x:c r="A23" s="7"/>
      <x:c r="B23" s="6"/>
      <x:c r="C23" s="8"/>
      <x:c r="D23" s="6"/>
      <x:c r="E23" s="10"/>
      <x:c r="F23" s="6"/>
      <x:c r="G23" s="6"/>
      <x:c r="H23" s="6"/>
      <x:c r="I23" s="6"/>
    </x:row>
    <x:row r="24" ht="25" customHeight="1">
      <x:c r="A24" s="7"/>
      <x:c r="B24" s="6"/>
      <x:c r="C24" s="8"/>
      <x:c r="D24" s="6"/>
      <x:c r="E24" s="10"/>
      <x:c r="F24" s="6"/>
      <x:c r="G24" s="6"/>
      <x:c r="H24" s="6"/>
      <x:c r="I24" s="6"/>
    </x:row>
    <x:row r="25" ht="25" customHeight="1">
      <x:c r="A25" s="7"/>
      <x:c r="B25" s="6"/>
      <x:c r="C25" s="8"/>
      <x:c r="D25" s="6"/>
      <x:c r="E25" s="10"/>
      <x:c r="F25" s="6"/>
      <x:c r="G25" s="6"/>
      <x:c r="H25" s="6"/>
      <x:c r="I25" s="6"/>
    </x:row>
    <x:row r="26" ht="25" customHeight="1">
      <x:c r="A26" s="7"/>
      <x:c r="B26" s="6"/>
      <x:c r="C26" s="8"/>
      <x:c r="D26" s="6"/>
      <x:c r="E26" s="10"/>
      <x:c r="F26" s="6"/>
      <x:c r="G26" s="6"/>
      <x:c r="H26" s="6"/>
      <x:c r="I26" s="6"/>
    </x:row>
    <x:row r="27" ht="25" customHeight="1">
      <x:c r="A27" s="7"/>
      <x:c r="B27" s="6"/>
      <x:c r="C27" s="8"/>
      <x:c r="D27" s="6"/>
      <x:c r="E27" s="10"/>
      <x:c r="F27" s="6"/>
      <x:c r="G27" s="6"/>
      <x:c r="H27" s="6"/>
      <x:c r="I27" s="6"/>
    </x:row>
    <x:row r="28" ht="25" customHeight="1">
      <x:c r="A28" s="7"/>
      <x:c r="B28" s="6"/>
      <x:c r="C28" s="8"/>
      <x:c r="D28" s="6"/>
      <x:c r="E28" s="10"/>
      <x:c r="F28" s="6"/>
      <x:c r="G28" s="6"/>
      <x:c r="H28" s="6"/>
      <x:c r="I28" s="6"/>
    </x:row>
    <x:row r="29" ht="25" customHeight="1">
      <x:c r="A29" s="7"/>
      <x:c r="B29" s="6"/>
      <x:c r="C29" s="8"/>
      <x:c r="D29" s="6"/>
      <x:c r="E29" s="10"/>
      <x:c r="F29" s="6"/>
      <x:c r="G29" s="6"/>
      <x:c r="H29" s="6"/>
      <x:c r="I29" s="6"/>
    </x:row>
    <x:row r="30" ht="25" customHeight="1">
      <x:c r="A30" s="7"/>
      <x:c r="B30" s="6"/>
      <x:c r="C30" s="8"/>
      <x:c r="D30" s="6"/>
      <x:c r="E30" s="10"/>
      <x:c r="F30" s="6"/>
      <x:c r="G30" s="6"/>
      <x:c r="H30" s="6"/>
      <x:c r="I30" s="6"/>
    </x:row>
    <x:row r="31" ht="25" customHeight="1">
      <x:c r="A31" s="7"/>
      <x:c r="B31" s="6"/>
      <x:c r="C31" s="8"/>
      <x:c r="D31" s="6"/>
      <x:c r="E31" s="10"/>
      <x:c r="F31" s="6"/>
      <x:c r="G31" s="6"/>
      <x:c r="H31" s="6"/>
      <x:c r="I31" s="6"/>
    </x:row>
    <x:row r="32" ht="25" customHeight="1">
      <x:c r="A32" s="7"/>
      <x:c r="B32" s="6"/>
      <x:c r="C32" s="8"/>
      <x:c r="D32" s="6"/>
      <x:c r="E32" s="10"/>
      <x:c r="F32" s="6"/>
      <x:c r="G32" s="6"/>
      <x:c r="H32" s="6"/>
      <x:c r="I32" s="6"/>
    </x:row>
    <x:row r="33" ht="25" customHeight="1">
      <x:c r="A33" s="7"/>
      <x:c r="B33" s="6"/>
      <x:c r="C33" s="8"/>
      <x:c r="D33" s="6"/>
      <x:c r="E33" s="10"/>
      <x:c r="F33" s="6"/>
      <x:c r="G33" s="6"/>
      <x:c r="H33" s="6"/>
      <x:c r="I33" s="6"/>
    </x:row>
    <x:row r="34" ht="25" customHeight="1">
      <x:c r="A34" s="7"/>
      <x:c r="B34" s="6"/>
      <x:c r="C34" s="8"/>
      <x:c r="D34" s="6"/>
      <x:c r="E34" s="10"/>
      <x:c r="F34" s="6"/>
      <x:c r="G34" s="6"/>
      <x:c r="H34" s="6"/>
      <x:c r="I34" s="6"/>
    </x:row>
    <x:row r="35" ht="25" customHeight="1">
      <x:c r="A35" s="7"/>
      <x:c r="B35" s="6"/>
      <x:c r="C35" s="8"/>
      <x:c r="D35" s="6"/>
      <x:c r="E35" s="10"/>
      <x:c r="F35" s="6"/>
      <x:c r="G35" s="6"/>
      <x:c r="H35" s="6"/>
      <x:c r="I35" s="6"/>
    </x:row>
    <x:row r="36" ht="25" customHeight="1">
      <x:c r="A36" s="7"/>
      <x:c r="B36" s="6"/>
      <x:c r="C36" s="8"/>
      <x:c r="D36" s="6"/>
      <x:c r="E36" s="10"/>
      <x:c r="F36" s="6"/>
      <x:c r="G36" s="6"/>
      <x:c r="H36" s="6"/>
      <x:c r="I36" s="6"/>
    </x:row>
    <x:row r="37" ht="25" customHeight="1">
      <x:c r="A37" s="7"/>
      <x:c r="B37" s="6"/>
      <x:c r="C37" s="8"/>
      <x:c r="D37" s="6"/>
      <x:c r="E37" s="10"/>
      <x:c r="F37" s="6"/>
      <x:c r="G37" s="6"/>
      <x:c r="H37" s="6"/>
      <x:c r="I37" s="6"/>
    </x:row>
    <x:row r="38" ht="25" customHeight="1">
      <x:c r="A38" s="7"/>
      <x:c r="B38" s="6"/>
      <x:c r="C38" s="8"/>
      <x:c r="D38" s="6"/>
      <x:c r="E38" s="10"/>
      <x:c r="F38" s="6"/>
      <x:c r="G38" s="6"/>
      <x:c r="H38" s="6"/>
      <x:c r="I38" s="6"/>
    </x:row>
    <x:row r="39" ht="25" customHeight="1">
      <x:c r="A39" s="7"/>
      <x:c r="B39" s="6"/>
      <x:c r="C39" s="8"/>
      <x:c r="D39" s="6"/>
      <x:c r="E39" s="10"/>
      <x:c r="F39" s="6"/>
      <x:c r="G39" s="6"/>
      <x:c r="H39" s="6"/>
      <x:c r="I39" s="6"/>
    </x:row>
    <x:row r="40" ht="25" customHeight="1">
      <x:c r="A40" s="7"/>
      <x:c r="B40" s="6"/>
      <x:c r="C40" s="8"/>
      <x:c r="D40" s="6"/>
      <x:c r="E40" s="10"/>
      <x:c r="F40" s="6"/>
      <x:c r="G40" s="6"/>
      <x:c r="H40" s="6"/>
      <x:c r="I40" s="6"/>
    </x:row>
    <x:row r="41" ht="25" customHeight="1">
      <x:c r="A41" s="7"/>
      <x:c r="B41" s="6"/>
      <x:c r="C41" s="8"/>
      <x:c r="D41" s="6"/>
      <x:c r="E41" s="10"/>
      <x:c r="F41" s="6"/>
      <x:c r="G41" s="6"/>
      <x:c r="H41" s="6"/>
      <x:c r="I41" s="6"/>
    </x:row>
    <x:row r="42" ht="25" customHeight="1">
      <x:c r="A42" s="7"/>
      <x:c r="B42" s="6"/>
      <x:c r="C42" s="8"/>
      <x:c r="D42" s="6"/>
      <x:c r="E42" s="10"/>
      <x:c r="F42" s="6"/>
      <x:c r="G42" s="6"/>
      <x:c r="H42" s="6"/>
      <x:c r="I42" s="6"/>
    </x:row>
    <x:row r="43" ht="25" customHeight="1">
      <x:c r="A43" s="7"/>
      <x:c r="B43" s="6"/>
      <x:c r="C43" s="8"/>
      <x:c r="D43" s="6"/>
      <x:c r="E43" s="10"/>
      <x:c r="F43" s="6"/>
      <x:c r="G43" s="6"/>
      <x:c r="H43" s="6"/>
      <x:c r="I43" s="6"/>
    </x:row>
    <x:row r="44" ht="25" customHeight="1">
      <x:c r="A44" s="7"/>
      <x:c r="B44" s="6"/>
      <x:c r="C44" s="8"/>
      <x:c r="D44" s="6"/>
      <x:c r="E44" s="10"/>
      <x:c r="F44" s="6"/>
      <x:c r="G44" s="6"/>
      <x:c r="H44" s="6"/>
      <x:c r="I44" s="6"/>
    </x:row>
    <x:row r="45" ht="25" customHeight="1">
      <x:c r="A45" s="7"/>
      <x:c r="B45" s="6"/>
      <x:c r="C45" s="8"/>
      <x:c r="D45" s="6"/>
      <x:c r="E45" s="10"/>
      <x:c r="F45" s="6"/>
      <x:c r="G45" s="6"/>
      <x:c r="H45" s="6"/>
      <x:c r="I45" s="6"/>
    </x:row>
    <x:row r="46" ht="25" customHeight="1">
      <x:c r="A46" s="7"/>
      <x:c r="B46" s="6"/>
      <x:c r="C46" s="8"/>
      <x:c r="D46" s="6"/>
      <x:c r="E46" s="10"/>
      <x:c r="F46" s="6"/>
      <x:c r="G46" s="6"/>
      <x:c r="H46" s="6"/>
      <x:c r="I46" s="6"/>
    </x:row>
    <x:row r="47" ht="25" customHeight="1">
      <x:c r="A47" s="7"/>
      <x:c r="B47" s="6"/>
      <x:c r="C47" s="8"/>
      <x:c r="D47" s="6"/>
      <x:c r="E47" s="10"/>
      <x:c r="F47" s="6"/>
      <x:c r="G47" s="6"/>
      <x:c r="H47" s="6"/>
      <x:c r="I47" s="6"/>
    </x:row>
    <x:row r="48" ht="25" customHeight="1">
      <x:c r="A48" s="7"/>
      <x:c r="B48" s="6"/>
      <x:c r="C48" s="8"/>
      <x:c r="D48" s="6"/>
      <x:c r="E48" s="10"/>
      <x:c r="F48" s="6"/>
      <x:c r="G48" s="6"/>
      <x:c r="H48" s="6"/>
      <x:c r="I48" s="6"/>
    </x:row>
    <x:row r="49" ht="25" customHeight="1">
      <x:c r="A49" s="7"/>
      <x:c r="B49" s="6"/>
      <x:c r="C49" s="8"/>
      <x:c r="D49" s="6"/>
      <x:c r="E49" s="10"/>
      <x:c r="F49" s="6"/>
      <x:c r="G49" s="6"/>
      <x:c r="H49" s="6"/>
      <x:c r="I49" s="6"/>
    </x:row>
    <x:row r="50" ht="25" customHeight="1">
      <x:c r="A50" s="7"/>
      <x:c r="B50" s="6"/>
      <x:c r="C50" s="8"/>
      <x:c r="D50" s="6"/>
      <x:c r="E50" s="10"/>
      <x:c r="F50" s="6"/>
      <x:c r="G50" s="6"/>
      <x:c r="H50" s="6"/>
      <x:c r="I50" s="6"/>
    </x:row>
    <x:row r="51" ht="25" customHeight="1">
      <x:c r="A51" s="7"/>
      <x:c r="B51" s="6"/>
      <x:c r="C51" s="8"/>
      <x:c r="D51" s="6"/>
      <x:c r="E51" s="10"/>
      <x:c r="F51" s="6"/>
      <x:c r="G51" s="6"/>
      <x:c r="H51" s="6"/>
      <x:c r="I51" s="6"/>
    </x:row>
    <x:row r="52" ht="25" customHeight="1">
      <x:c r="A52" s="7"/>
      <x:c r="B52" s="6"/>
      <x:c r="C52" s="8"/>
      <x:c r="D52" s="6"/>
      <x:c r="E52" s="10"/>
      <x:c r="F52" s="6"/>
      <x:c r="G52" s="6"/>
      <x:c r="H52" s="6"/>
      <x:c r="I52" s="6"/>
    </x:row>
    <x:row r="53" ht="25" customHeight="1">
      <x:c r="A53" s="7"/>
      <x:c r="B53" s="6"/>
      <x:c r="C53" s="8"/>
      <x:c r="D53" s="6"/>
      <x:c r="E53" s="10"/>
      <x:c r="F53" s="6"/>
      <x:c r="G53" s="6"/>
      <x:c r="H53" s="6"/>
      <x:c r="I53" s="6"/>
    </x:row>
    <x:row r="54" ht="25" customHeight="1">
      <x:c r="A54" s="7"/>
      <x:c r="B54" s="6"/>
      <x:c r="C54" s="8"/>
      <x:c r="D54" s="6"/>
      <x:c r="E54" s="10"/>
      <x:c r="F54" s="6"/>
      <x:c r="G54" s="6"/>
      <x:c r="H54" s="6"/>
      <x:c r="I54" s="6"/>
    </x:row>
    <x:row r="55" ht="25" customHeight="1">
      <x:c r="A55" s="7"/>
      <x:c r="B55" s="6"/>
      <x:c r="C55" s="8"/>
      <x:c r="D55" s="6"/>
      <x:c r="E55" s="10"/>
      <x:c r="F55" s="6"/>
      <x:c r="G55" s="6"/>
      <x:c r="H55" s="6"/>
      <x:c r="I55" s="6"/>
    </x:row>
    <x:row r="56" ht="25" customHeight="1">
      <x:c r="A56" s="7"/>
      <x:c r="B56" s="6"/>
      <x:c r="C56" s="8"/>
      <x:c r="D56" s="6"/>
      <x:c r="E56" s="10"/>
      <x:c r="F56" s="6"/>
      <x:c r="G56" s="6"/>
      <x:c r="H56" s="6"/>
      <x:c r="I56" s="6"/>
    </x:row>
    <x:row r="57" ht="25" customHeight="1">
      <x:c r="A57" s="7"/>
      <x:c r="B57" s="6"/>
      <x:c r="C57" s="8"/>
      <x:c r="D57" s="6"/>
      <x:c r="E57" s="10"/>
      <x:c r="F57" s="6"/>
      <x:c r="G57" s="6"/>
      <x:c r="H57" s="6"/>
      <x:c r="I57" s="6"/>
    </x:row>
    <x:row r="58" ht="25" customHeight="1">
      <x:c r="A58" s="7"/>
      <x:c r="B58" s="6"/>
      <x:c r="C58" s="8"/>
      <x:c r="D58" s="6"/>
      <x:c r="E58" s="10"/>
      <x:c r="F58" s="6"/>
      <x:c r="G58" s="6"/>
      <x:c r="H58" s="6"/>
      <x:c r="I58" s="6"/>
    </x:row>
    <x:row r="59" ht="25" customHeight="1">
      <x:c r="A59" s="7"/>
      <x:c r="B59" s="6"/>
      <x:c r="C59" s="8"/>
      <x:c r="D59" s="6"/>
      <x:c r="E59" s="10"/>
      <x:c r="F59" s="6"/>
      <x:c r="G59" s="6"/>
      <x:c r="H59" s="6"/>
      <x:c r="I59" s="6"/>
    </x:row>
    <x:row r="60" ht="25" customHeight="1">
      <x:c r="A60" s="7"/>
      <x:c r="B60" s="6"/>
      <x:c r="C60" s="8"/>
      <x:c r="D60" s="6"/>
      <x:c r="E60" s="10"/>
      <x:c r="F60" s="6"/>
      <x:c r="G60" s="6"/>
      <x:c r="H60" s="6"/>
      <x:c r="I60" s="6"/>
    </x:row>
    <x:row r="61" ht="25" customHeight="1">
      <x:c r="A61" s="7"/>
      <x:c r="B61" s="6"/>
      <x:c r="C61" s="8"/>
      <x:c r="D61" s="6"/>
      <x:c r="E61" s="10"/>
      <x:c r="F61" s="6"/>
      <x:c r="G61" s="6"/>
      <x:c r="H61" s="6"/>
      <x:c r="I61" s="6"/>
    </x:row>
    <x:row r="62" ht="25" customHeight="1">
      <x:c r="A62" s="7"/>
      <x:c r="B62" s="6"/>
      <x:c r="C62" s="8"/>
      <x:c r="D62" s="6"/>
      <x:c r="E62" s="10"/>
      <x:c r="F62" s="6"/>
      <x:c r="G62" s="6"/>
      <x:c r="H62" s="6"/>
      <x:c r="I62" s="6"/>
    </x:row>
    <x:row r="63" ht="25" customHeight="1">
      <x:c r="A63" s="7"/>
      <x:c r="B63" s="6"/>
      <x:c r="C63" s="8"/>
      <x:c r="D63" s="6"/>
      <x:c r="E63" s="10"/>
      <x:c r="F63" s="6"/>
      <x:c r="G63" s="6"/>
      <x:c r="H63" s="6"/>
      <x:c r="I63" s="6"/>
    </x:row>
    <x:row r="64" ht="25" customHeight="1">
      <x:c r="A64" s="7"/>
      <x:c r="B64" s="6"/>
      <x:c r="C64" s="8"/>
      <x:c r="D64" s="6"/>
      <x:c r="E64" s="10"/>
      <x:c r="F64" s="6"/>
      <x:c r="G64" s="6"/>
      <x:c r="H64" s="6"/>
      <x:c r="I64" s="6"/>
    </x:row>
    <x:row r="65" ht="25" customHeight="1">
      <x:c r="A65" s="7"/>
      <x:c r="B65" s="6"/>
      <x:c r="C65" s="8"/>
      <x:c r="D65" s="6"/>
      <x:c r="E65" s="10"/>
      <x:c r="F65" s="6"/>
      <x:c r="G65" s="6"/>
      <x:c r="H65" s="6"/>
      <x:c r="I65" s="6"/>
    </x:row>
    <x:row r="66" ht="25" customHeight="1">
      <x:c r="A66" s="7"/>
      <x:c r="B66" s="6"/>
      <x:c r="C66" s="8"/>
      <x:c r="D66" s="6"/>
      <x:c r="E66" s="10"/>
      <x:c r="F66" s="6"/>
      <x:c r="G66" s="6"/>
      <x:c r="H66" s="6"/>
      <x:c r="I66" s="6"/>
    </x:row>
    <x:row r="67" ht="25" customHeight="1">
      <x:c r="A67" s="7"/>
      <x:c r="B67" s="6"/>
      <x:c r="C67" s="8"/>
      <x:c r="D67" s="6"/>
      <x:c r="E67" s="10"/>
      <x:c r="F67" s="6"/>
      <x:c r="G67" s="6"/>
      <x:c r="H67" s="6"/>
      <x:c r="I67" s="6"/>
    </x:row>
    <x:row r="68" ht="25" customHeight="1">
      <x:c r="A68" s="7"/>
      <x:c r="B68" s="6"/>
      <x:c r="C68" s="8"/>
      <x:c r="D68" s="6"/>
      <x:c r="E68" s="10"/>
      <x:c r="F68" s="6"/>
      <x:c r="G68" s="6"/>
      <x:c r="H68" s="6"/>
      <x:c r="I68" s="6"/>
    </x:row>
    <x:row r="69" ht="25" customHeight="1">
      <x:c r="A69" s="7"/>
      <x:c r="B69" s="6"/>
      <x:c r="C69" s="8"/>
      <x:c r="D69" s="6"/>
      <x:c r="E69" s="10"/>
      <x:c r="F69" s="6"/>
      <x:c r="G69" s="6"/>
      <x:c r="H69" s="6"/>
      <x:c r="I69" s="6"/>
    </x:row>
    <x:row r="70" ht="25" customHeight="1">
      <x:c r="A70" s="7"/>
      <x:c r="B70" s="6"/>
      <x:c r="C70" s="8"/>
      <x:c r="D70" s="6"/>
      <x:c r="E70" s="10"/>
      <x:c r="F70" s="6"/>
      <x:c r="G70" s="6"/>
      <x:c r="H70" s="6"/>
      <x:c r="I70" s="6"/>
    </x:row>
    <x:row r="71" ht="25" customHeight="1">
      <x:c r="A71" s="7"/>
      <x:c r="B71" s="6"/>
      <x:c r="C71" s="8"/>
      <x:c r="D71" s="6"/>
      <x:c r="E71" s="10"/>
      <x:c r="F71" s="6"/>
      <x:c r="G71" s="6"/>
      <x:c r="H71" s="6"/>
      <x:c r="I71" s="6"/>
    </x:row>
    <x:row r="72" ht="25" customHeight="1">
      <x:c r="A72" s="7"/>
      <x:c r="B72" s="6"/>
      <x:c r="C72" s="8"/>
      <x:c r="D72" s="6"/>
      <x:c r="E72" s="10"/>
      <x:c r="F72" s="6"/>
      <x:c r="G72" s="6"/>
      <x:c r="H72" s="6"/>
      <x:c r="I72" s="6"/>
    </x:row>
    <x:row r="73" ht="25" customHeight="1">
      <x:c r="A73" s="7"/>
      <x:c r="B73" s="6"/>
      <x:c r="C73" s="8"/>
      <x:c r="D73" s="6"/>
      <x:c r="E73" s="10"/>
      <x:c r="F73" s="6"/>
      <x:c r="G73" s="6"/>
      <x:c r="H73" s="6"/>
      <x:c r="I73" s="6"/>
    </x:row>
    <x:row r="74" ht="25" customHeight="1">
      <x:c r="A74" s="7"/>
      <x:c r="B74" s="6"/>
      <x:c r="C74" s="8"/>
      <x:c r="D74" s="6"/>
      <x:c r="E74" s="10"/>
      <x:c r="F74" s="6"/>
      <x:c r="G74" s="6"/>
      <x:c r="H74" s="6"/>
      <x:c r="I74" s="6"/>
    </x:row>
    <x:row r="75" ht="25" customHeight="1">
      <x:c r="A75" s="7"/>
      <x:c r="B75" s="6"/>
      <x:c r="C75" s="8"/>
      <x:c r="D75" s="6"/>
      <x:c r="E75" s="10"/>
      <x:c r="F75" s="6"/>
      <x:c r="G75" s="6"/>
      <x:c r="H75" s="6"/>
      <x:c r="I75" s="6"/>
    </x:row>
    <x:row r="76" ht="25" customHeight="1">
      <x:c r="A76" s="7"/>
      <x:c r="B76" s="6"/>
      <x:c r="C76" s="8"/>
      <x:c r="D76" s="6"/>
      <x:c r="E76" s="10"/>
      <x:c r="F76" s="6"/>
      <x:c r="G76" s="6"/>
      <x:c r="H76" s="6"/>
      <x:c r="I76" s="6"/>
    </x:row>
    <x:row r="77" ht="25" customHeight="1">
      <x:c r="A77" s="7"/>
      <x:c r="B77" s="6"/>
      <x:c r="C77" s="8"/>
      <x:c r="D77" s="6"/>
      <x:c r="E77" s="10"/>
      <x:c r="F77" s="6"/>
      <x:c r="G77" s="6"/>
      <x:c r="H77" s="6"/>
      <x:c r="I77" s="6"/>
    </x:row>
    <x:row r="78" ht="25" customHeight="1">
      <x:c r="A78" s="7"/>
      <x:c r="B78" s="6"/>
      <x:c r="C78" s="8"/>
      <x:c r="D78" s="6"/>
      <x:c r="E78" s="10"/>
      <x:c r="F78" s="6"/>
      <x:c r="G78" s="6"/>
      <x:c r="H78" s="6"/>
      <x:c r="I78" s="6"/>
    </x:row>
    <x:row r="79" ht="25" customHeight="1">
      <x:c r="A79" s="7"/>
      <x:c r="B79" s="6"/>
      <x:c r="C79" s="8"/>
      <x:c r="D79" s="6"/>
      <x:c r="E79" s="10"/>
      <x:c r="F79" s="6"/>
      <x:c r="G79" s="6"/>
      <x:c r="H79" s="6"/>
      <x:c r="I79" s="6"/>
    </x:row>
    <x:row r="80" ht="25" customHeight="1">
      <x:c r="A80" s="7"/>
      <x:c r="B80" s="6"/>
      <x:c r="C80" s="8"/>
      <x:c r="D80" s="6"/>
      <x:c r="E80" s="10"/>
      <x:c r="F80" s="6"/>
      <x:c r="G80" s="6"/>
      <x:c r="H80" s="6"/>
      <x:c r="I80" s="6"/>
    </x:row>
    <x:row r="81" ht="25" customHeight="1">
      <x:c r="A81" s="7"/>
      <x:c r="B81" s="6"/>
      <x:c r="C81" s="8"/>
      <x:c r="D81" s="6"/>
      <x:c r="E81" s="10"/>
      <x:c r="F81" s="6"/>
      <x:c r="G81" s="6"/>
      <x:c r="H81" s="6"/>
      <x:c r="I81" s="6"/>
    </x:row>
    <x:row r="82" ht="25" customHeight="1">
      <x:c r="A82" s="7"/>
      <x:c r="B82" s="6"/>
      <x:c r="C82" s="8"/>
      <x:c r="D82" s="6"/>
      <x:c r="E82" s="10"/>
      <x:c r="F82" s="6"/>
      <x:c r="G82" s="6"/>
      <x:c r="H82" s="6"/>
      <x:c r="I82" s="6"/>
    </x:row>
    <x:row r="83" ht="25" customHeight="1">
      <x:c r="A83" s="7"/>
      <x:c r="B83" s="6"/>
      <x:c r="C83" s="8"/>
      <x:c r="D83" s="6"/>
      <x:c r="E83" s="10"/>
      <x:c r="F83" s="6"/>
      <x:c r="G83" s="6"/>
      <x:c r="H83" s="6"/>
      <x:c r="I83" s="6"/>
    </x:row>
    <x:row r="84" ht="25" customHeight="1">
      <x:c r="A84" s="7"/>
      <x:c r="B84" s="6"/>
      <x:c r="C84" s="8"/>
      <x:c r="D84" s="6"/>
      <x:c r="E84" s="10"/>
      <x:c r="F84" s="6"/>
      <x:c r="G84" s="6"/>
      <x:c r="H84" s="6"/>
      <x:c r="I84" s="6"/>
    </x:row>
    <x:row r="85" ht="25" customHeight="1">
      <x:c r="A85" s="7"/>
      <x:c r="B85" s="6"/>
      <x:c r="C85" s="8"/>
      <x:c r="D85" s="6"/>
      <x:c r="E85" s="10"/>
      <x:c r="F85" s="6"/>
      <x:c r="G85" s="6"/>
      <x:c r="H85" s="6"/>
      <x:c r="I85" s="6"/>
    </x:row>
    <x:row r="86" ht="25" customHeight="1">
      <x:c r="A86" s="7"/>
      <x:c r="B86" s="6"/>
      <x:c r="C86" s="8"/>
      <x:c r="D86" s="6"/>
      <x:c r="E86" s="10"/>
      <x:c r="F86" s="6"/>
      <x:c r="G86" s="6"/>
      <x:c r="H86" s="6"/>
      <x:c r="I86" s="6"/>
    </x:row>
    <x:row r="87" ht="25" customHeight="1">
      <x:c r="A87" s="7"/>
      <x:c r="B87" s="6"/>
      <x:c r="C87" s="8"/>
      <x:c r="D87" s="6"/>
      <x:c r="E87" s="10"/>
      <x:c r="F87" s="6"/>
      <x:c r="G87" s="6"/>
      <x:c r="H87" s="6"/>
      <x:c r="I87" s="6"/>
    </x:row>
    <x:row r="88" ht="25" customHeight="1">
      <x:c r="A88" s="7"/>
      <x:c r="B88" s="6"/>
      <x:c r="C88" s="8"/>
      <x:c r="D88" s="6"/>
      <x:c r="E88" s="10"/>
      <x:c r="F88" s="6"/>
      <x:c r="G88" s="6"/>
      <x:c r="H88" s="6"/>
      <x:c r="I88" s="6"/>
    </x:row>
    <x:row r="89" ht="25" customHeight="1">
      <x:c r="A89" s="7"/>
      <x:c r="B89" s="6"/>
      <x:c r="C89" s="8"/>
      <x:c r="D89" s="6"/>
      <x:c r="E89" s="10"/>
      <x:c r="F89" s="6"/>
      <x:c r="G89" s="6"/>
      <x:c r="H89" s="6"/>
      <x:c r="I89" s="6"/>
    </x:row>
    <x:row r="90" ht="25" customHeight="1">
      <x:c r="A90" s="7"/>
      <x:c r="B90" s="6"/>
      <x:c r="C90" s="8"/>
      <x:c r="D90" s="6"/>
      <x:c r="E90" s="10"/>
      <x:c r="F90" s="6"/>
      <x:c r="G90" s="6"/>
      <x:c r="H90" s="6"/>
      <x:c r="I90" s="6"/>
    </x:row>
    <x:row r="91" ht="25" customHeight="1">
      <x:c r="A91" s="7"/>
      <x:c r="B91" s="6"/>
      <x:c r="C91" s="8"/>
      <x:c r="D91" s="6"/>
      <x:c r="E91" s="10"/>
      <x:c r="F91" s="6"/>
      <x:c r="G91" s="6"/>
      <x:c r="H91" s="6"/>
      <x:c r="I91" s="6"/>
    </x:row>
    <x:row r="92" ht="25" customHeight="1">
      <x:c r="A92" s="7"/>
      <x:c r="B92" s="6"/>
      <x:c r="C92" s="8"/>
      <x:c r="D92" s="6"/>
      <x:c r="E92" s="10"/>
      <x:c r="F92" s="6"/>
      <x:c r="G92" s="6"/>
      <x:c r="H92" s="6"/>
      <x:c r="I92" s="6"/>
    </x:row>
    <x:row r="93" ht="25" customHeight="1">
      <x:c r="A93" s="7"/>
      <x:c r="B93" s="6"/>
      <x:c r="C93" s="8"/>
      <x:c r="D93" s="6"/>
      <x:c r="E93" s="10"/>
      <x:c r="F93" s="6"/>
      <x:c r="G93" s="6"/>
      <x:c r="H93" s="6"/>
      <x:c r="I93" s="6"/>
    </x:row>
    <x:row r="94" ht="25" customHeight="1">
      <x:c r="A94" s="7"/>
      <x:c r="B94" s="6"/>
      <x:c r="C94" s="8"/>
      <x:c r="D94" s="6"/>
      <x:c r="E94" s="10"/>
      <x:c r="F94" s="6"/>
      <x:c r="G94" s="6"/>
      <x:c r="H94" s="6"/>
      <x:c r="I94" s="6"/>
    </x:row>
    <x:row r="95" ht="25" customHeight="1">
      <x:c r="A95" s="7"/>
      <x:c r="B95" s="6"/>
      <x:c r="C95" s="8"/>
      <x:c r="D95" s="6"/>
      <x:c r="E95" s="10"/>
      <x:c r="F95" s="6"/>
      <x:c r="G95" s="6"/>
      <x:c r="H95" s="6"/>
      <x:c r="I95" s="6"/>
    </x:row>
    <x:row r="96" ht="25" customHeight="1">
      <x:c r="A96" s="7"/>
      <x:c r="B96" s="6"/>
      <x:c r="C96" s="8"/>
      <x:c r="D96" s="6"/>
      <x:c r="E96" s="10"/>
      <x:c r="F96" s="6"/>
      <x:c r="G96" s="6"/>
      <x:c r="H96" s="6"/>
      <x:c r="I96" s="6"/>
    </x:row>
    <x:row r="97" ht="25" customHeight="1">
      <x:c r="A97" s="7"/>
      <x:c r="B97" s="6"/>
      <x:c r="C97" s="8"/>
      <x:c r="D97" s="6"/>
      <x:c r="E97" s="10"/>
      <x:c r="F97" s="6"/>
      <x:c r="G97" s="6"/>
      <x:c r="H97" s="6"/>
      <x:c r="I97" s="6"/>
    </x:row>
    <x:row r="98" ht="25" customHeight="1">
      <x:c r="A98" s="7"/>
      <x:c r="B98" s="6"/>
      <x:c r="C98" s="8"/>
      <x:c r="D98" s="6"/>
      <x:c r="E98" s="10"/>
      <x:c r="F98" s="6"/>
      <x:c r="G98" s="6"/>
      <x:c r="H98" s="6"/>
      <x:c r="I98" s="6"/>
    </x:row>
    <x:row r="99" ht="25" customHeight="1">
      <x:c r="A99" s="7"/>
      <x:c r="B99" s="6"/>
      <x:c r="C99" s="8"/>
      <x:c r="D99" s="6"/>
      <x:c r="E99" s="10"/>
      <x:c r="F99" s="6"/>
      <x:c r="G99" s="6"/>
      <x:c r="H99" s="6"/>
      <x:c r="I99" s="6"/>
    </x:row>
    <x:row r="100" ht="25" customHeight="1">
      <x:c r="A100" s="7"/>
      <x:c r="B100" s="6"/>
      <x:c r="C100" s="8"/>
      <x:c r="D100" s="6"/>
      <x:c r="E100" s="10"/>
      <x:c r="F100" s="6"/>
      <x:c r="G100" s="6"/>
      <x:c r="H100" s="6"/>
      <x:c r="I100" s="6"/>
    </x:row>
    <x:row r="101" ht="25" customHeight="1">
      <x:c r="A101" s="7"/>
      <x:c r="B101" s="6"/>
      <x:c r="C101" s="8"/>
      <x:c r="D101" s="6"/>
      <x:c r="E101" s="10"/>
      <x:c r="F101" s="6"/>
      <x:c r="G101" s="6"/>
      <x:c r="H101" s="6"/>
      <x:c r="I101" s="6"/>
    </x:row>
    <x:row r="102">
      <x:c r="C102" s="9"/>
      <x:c r="E102" s="11"/>
    </x:row>
    <x:row r="103">
      <x:c r="C103" s="9"/>
      <x:c r="E103" s="11"/>
    </x:row>
    <x:row r="104">
      <x:c r="C104" s="9"/>
      <x:c r="E104" s="11"/>
    </x:row>
    <x:row r="105">
      <x:c r="C105" s="9"/>
      <x:c r="E105" s="11"/>
    </x:row>
    <x:row r="106">
      <x:c r="C106" s="9"/>
      <x:c r="E106" s="11"/>
    </x:row>
    <x:row r="107">
      <x:c r="C107" s="9"/>
      <x:c r="E107" s="11"/>
    </x:row>
    <x:row r="108">
      <x:c r="C108" s="9"/>
      <x:c r="E108" s="11"/>
    </x:row>
    <x:row r="109">
      <x:c r="C109" s="9"/>
      <x:c r="E109" s="11"/>
    </x:row>
    <x:row r="110">
      <x:c r="C110" s="9"/>
      <x:c r="E110" s="11"/>
    </x:row>
    <x:row r="111">
      <x:c r="C111" s="9"/>
      <x:c r="E111" s="11"/>
    </x:row>
    <x:row r="112">
      <x:c r="C112" s="9"/>
      <x:c r="E112" s="11"/>
    </x:row>
    <x:row r="113">
      <x:c r="C113" s="9"/>
      <x:c r="E113" s="11"/>
    </x:row>
    <x:row r="114">
      <x:c r="C114" s="9"/>
      <x:c r="E114" s="11"/>
    </x:row>
    <x:row r="115">
      <x:c r="C115" s="9"/>
      <x:c r="E115" s="11"/>
    </x:row>
    <x:row r="116">
      <x:c r="C116" s="9"/>
      <x:c r="E116" s="11"/>
    </x:row>
    <x:row r="117">
      <x:c r="C117" s="9"/>
      <x:c r="E117" s="11"/>
    </x:row>
    <x:row r="118">
      <x:c r="C118" s="9"/>
      <x:c r="E118" s="11"/>
    </x:row>
    <x:row r="119">
      <x:c r="C119" s="9"/>
      <x:c r="E119" s="11"/>
    </x:row>
    <x:row r="120">
      <x:c r="C120" s="9"/>
      <x:c r="E120" s="11"/>
    </x:row>
    <x:row r="121">
      <x:c r="C121" s="9"/>
      <x:c r="E121" s="11"/>
    </x:row>
    <x:row r="122">
      <x:c r="C122" s="9"/>
      <x:c r="E122" s="11"/>
    </x:row>
    <x:row r="123">
      <x:c r="C123" s="9"/>
      <x:c r="E123" s="11"/>
    </x:row>
    <x:row r="124">
      <x:c r="C124" s="9"/>
      <x:c r="E124" s="11"/>
    </x:row>
    <x:row r="125">
      <x:c r="C125" s="9"/>
      <x:c r="E125" s="11"/>
    </x:row>
    <x:row r="126">
      <x:c r="C126" s="9"/>
      <x:c r="E126" s="11"/>
    </x:row>
    <x:row r="127">
      <x:c r="C127" s="9"/>
      <x:c r="E127" s="11"/>
    </x:row>
    <x:row r="128">
      <x:c r="C128" s="9"/>
      <x:c r="E128" s="11"/>
    </x:row>
    <x:row r="129">
      <x:c r="C129" s="9"/>
      <x:c r="E129" s="11"/>
    </x:row>
    <x:row r="130">
      <x:c r="C130" s="9"/>
      <x:c r="E130" s="11"/>
    </x:row>
    <x:row r="131">
      <x:c r="C131" s="9"/>
      <x:c r="E131" s="11"/>
    </x:row>
    <x:row r="132">
      <x:c r="C132" s="9"/>
      <x:c r="E132" s="11"/>
    </x:row>
    <x:row r="133">
      <x:c r="C133" s="9"/>
      <x:c r="E133" s="11"/>
    </x:row>
    <x:row r="134">
      <x:c r="C134" s="9"/>
      <x:c r="E134" s="11"/>
    </x:row>
    <x:row r="135">
      <x:c r="C135" s="9"/>
      <x:c r="E135" s="11"/>
    </x:row>
    <x:row r="136">
      <x:c r="C136" s="9"/>
      <x:c r="E136" s="11"/>
    </x:row>
    <x:row r="137">
      <x:c r="C137" s="9"/>
      <x:c r="E137" s="11"/>
    </x:row>
    <x:row r="138">
      <x:c r="C138" s="9"/>
      <x:c r="E138" s="11"/>
    </x:row>
    <x:row r="139">
      <x:c r="C139" s="9"/>
      <x:c r="E139" s="11"/>
    </x:row>
    <x:row r="140">
      <x:c r="C140" s="9"/>
      <x:c r="E140" s="11"/>
    </x:row>
    <x:row r="141">
      <x:c r="C141" s="9"/>
      <x:c r="E141" s="11"/>
    </x:row>
    <x:row r="142">
      <x:c r="C142" s="9"/>
      <x:c r="E142" s="11"/>
    </x:row>
    <x:row r="143">
      <x:c r="C143" s="9"/>
      <x:c r="E143" s="11"/>
    </x:row>
    <x:row r="144">
      <x:c r="C144" s="9"/>
      <x:c r="E144" s="11"/>
    </x:row>
    <x:row r="145">
      <x:c r="C145" s="9"/>
      <x:c r="E145" s="11"/>
    </x:row>
    <x:row r="146">
      <x:c r="C146" s="9"/>
      <x:c r="E146" s="11"/>
    </x:row>
    <x:row r="147">
      <x:c r="C147" s="9"/>
      <x:c r="E147" s="11"/>
    </x:row>
    <x:row r="148">
      <x:c r="C148" s="9"/>
      <x:c r="E148" s="11"/>
    </x:row>
    <x:row r="149">
      <x:c r="C149" s="9"/>
      <x:c r="E149" s="11"/>
    </x:row>
    <x:row r="150">
      <x:c r="C150" s="9"/>
      <x:c r="E150" s="11"/>
    </x:row>
    <x:row r="151">
      <x:c r="C151" s="9"/>
      <x:c r="E151" s="11"/>
    </x:row>
    <x:row r="152">
      <x:c r="C152" s="9"/>
      <x:c r="E152" s="11"/>
    </x:row>
    <x:row r="153">
      <x:c r="C153" s="9"/>
      <x:c r="E153" s="11"/>
    </x:row>
    <x:row r="154">
      <x:c r="C154" s="9"/>
      <x:c r="E154" s="11"/>
    </x:row>
    <x:row r="155">
      <x:c r="C155" s="9"/>
      <x:c r="E155" s="11"/>
    </x:row>
    <x:row r="156">
      <x:c r="C156" s="9"/>
      <x:c r="E156" s="11"/>
    </x:row>
    <x:row r="157">
      <x:c r="C157" s="9"/>
      <x:c r="E157" s="11"/>
    </x:row>
    <x:row r="158">
      <x:c r="C158" s="9"/>
      <x:c r="E158" s="11"/>
    </x:row>
    <x:row r="159">
      <x:c r="C159" s="9"/>
      <x:c r="E159" s="11"/>
    </x:row>
    <x:row r="160">
      <x:c r="C160" s="9"/>
      <x:c r="E160" s="11"/>
    </x:row>
    <x:row r="161">
      <x:c r="C161" s="9"/>
      <x:c r="E161" s="11"/>
    </x:row>
    <x:row r="162">
      <x:c r="C162" s="9"/>
      <x:c r="E162" s="11"/>
    </x:row>
    <x:row r="163">
      <x:c r="C163" s="9"/>
      <x:c r="E163" s="11"/>
    </x:row>
    <x:row r="164">
      <x:c r="C164" s="9"/>
      <x:c r="E164" s="11"/>
    </x:row>
    <x:row r="165">
      <x:c r="C165" s="9"/>
      <x:c r="E165" s="11"/>
    </x:row>
    <x:row r="166">
      <x:c r="C166" s="9"/>
      <x:c r="E166" s="11"/>
    </x:row>
    <x:row r="167">
      <x:c r="C167" s="9"/>
      <x:c r="E167" s="11"/>
    </x:row>
    <x:row r="168">
      <x:c r="C168" s="9"/>
      <x:c r="E168" s="11"/>
    </x:row>
    <x:row r="169">
      <x:c r="C169" s="9"/>
      <x:c r="E169" s="11"/>
    </x:row>
    <x:row r="170">
      <x:c r="C170" s="9"/>
      <x:c r="E170" s="11"/>
    </x:row>
    <x:row r="171">
      <x:c r="C171" s="9"/>
      <x:c r="E171" s="11"/>
    </x:row>
    <x:row r="172">
      <x:c r="C172" s="9"/>
      <x:c r="E172" s="11"/>
    </x:row>
    <x:row r="173">
      <x:c r="C173" s="9"/>
      <x:c r="E173" s="11"/>
    </x:row>
    <x:row r="174">
      <x:c r="C174" s="9"/>
      <x:c r="E174" s="11"/>
    </x:row>
    <x:row r="175">
      <x:c r="C175" s="9"/>
      <x:c r="E175" s="11"/>
    </x:row>
    <x:row r="176">
      <x:c r="C176" s="9"/>
      <x:c r="E176" s="11"/>
    </x:row>
    <x:row r="177">
      <x:c r="C177" s="9"/>
      <x:c r="E177" s="11"/>
    </x:row>
    <x:row r="178">
      <x:c r="C178" s="9"/>
      <x:c r="E178" s="11"/>
    </x:row>
    <x:row r="179">
      <x:c r="C179" s="9"/>
      <x:c r="E179" s="11"/>
    </x:row>
    <x:row r="180">
      <x:c r="C180" s="9"/>
      <x:c r="E180" s="11"/>
    </x:row>
    <x:row r="181">
      <x:c r="C181" s="9"/>
      <x:c r="E181" s="11"/>
    </x:row>
    <x:row r="182">
      <x:c r="C182" s="9"/>
      <x:c r="E182" s="11"/>
    </x:row>
    <x:row r="183">
      <x:c r="C183" s="9"/>
      <x:c r="E183" s="11"/>
    </x:row>
    <x:row r="184">
      <x:c r="C184" s="9"/>
      <x:c r="E184" s="11"/>
    </x:row>
    <x:row r="185">
      <x:c r="C185" s="9"/>
      <x:c r="E185" s="11"/>
    </x:row>
    <x:row r="186">
      <x:c r="C186" s="9"/>
      <x:c r="E186" s="11"/>
    </x:row>
    <x:row r="187">
      <x:c r="C187" s="9"/>
      <x:c r="E187" s="11"/>
    </x:row>
    <x:row r="188">
      <x:c r="C188" s="9"/>
      <x:c r="E188" s="11"/>
    </x:row>
    <x:row r="189">
      <x:c r="C189" s="9"/>
      <x:c r="E189" s="11"/>
    </x:row>
    <x:row r="190">
      <x:c r="C190" s="9"/>
      <x:c r="E190" s="11"/>
    </x:row>
    <x:row r="191">
      <x:c r="C191" s="9"/>
      <x:c r="E191" s="11"/>
    </x:row>
    <x:row r="192">
      <x:c r="C192" s="9"/>
      <x:c r="E192" s="11"/>
    </x:row>
    <x:row r="193">
      <x:c r="C193" s="9"/>
      <x:c r="E193" s="11"/>
    </x:row>
    <x:row r="194">
      <x:c r="C194" s="9"/>
      <x:c r="E194" s="11"/>
    </x:row>
    <x:row r="195">
      <x:c r="C195" s="9"/>
      <x:c r="E195" s="11"/>
    </x:row>
    <x:row r="196">
      <x:c r="C196" s="9"/>
      <x:c r="E196" s="11"/>
    </x:row>
    <x:row r="197">
      <x:c r="C197" s="9"/>
      <x:c r="E197" s="11"/>
    </x:row>
    <x:row r="198">
      <x:c r="C198" s="9"/>
      <x:c r="E198" s="11"/>
    </x:row>
    <x:row r="199">
      <x:c r="C199" s="9"/>
      <x:c r="E199" s="11"/>
    </x:row>
    <x:row r="200">
      <x:c r="C200" s="9"/>
      <x:c r="E200" s="11"/>
    </x:row>
    <x:row r="201">
      <x:c r="C201" s="9"/>
      <x:c r="E201" s="11"/>
    </x:row>
    <x:row r="202">
      <x:c r="C202" s="9"/>
      <x:c r="E202" s="11"/>
    </x:row>
    <x:row r="203">
      <x:c r="C203" s="9"/>
      <x:c r="E203" s="11"/>
    </x:row>
    <x:row r="204">
      <x:c r="C204" s="9"/>
      <x:c r="E204" s="11"/>
    </x:row>
    <x:row r="205">
      <x:c r="C205" s="9"/>
      <x:c r="E205" s="11"/>
    </x:row>
    <x:row r="206">
      <x:c r="C206" s="9"/>
      <x:c r="E206" s="11"/>
    </x:row>
    <x:row r="207">
      <x:c r="C207" s="9"/>
      <x:c r="E207" s="11"/>
    </x:row>
    <x:row r="208">
      <x:c r="C208" s="9"/>
      <x:c r="E208" s="11"/>
    </x:row>
    <x:row r="209">
      <x:c r="C209" s="9"/>
      <x:c r="E209" s="11"/>
    </x:row>
    <x:row r="210">
      <x:c r="C210" s="9"/>
      <x:c r="E210" s="11"/>
    </x:row>
    <x:row r="211">
      <x:c r="C211" s="9"/>
      <x:c r="E211" s="11"/>
    </x:row>
    <x:row r="212">
      <x:c r="C212" s="9"/>
      <x:c r="E212" s="11"/>
    </x:row>
    <x:row r="213">
      <x:c r="C213" s="9"/>
      <x:c r="E213" s="11"/>
    </x:row>
    <x:row r="214">
      <x:c r="C214" s="9"/>
      <x:c r="E214" s="11"/>
    </x:row>
    <x:row r="215">
      <x:c r="C215" s="9"/>
      <x:c r="E215" s="11"/>
    </x:row>
    <x:row r="216">
      <x:c r="C216" s="9"/>
      <x:c r="E216" s="11"/>
    </x:row>
    <x:row r="217">
      <x:c r="C217" s="9"/>
      <x:c r="E217" s="11"/>
    </x:row>
    <x:row r="218">
      <x:c r="C218" s="9"/>
      <x:c r="E218" s="11"/>
    </x:row>
    <x:row r="219">
      <x:c r="C219" s="9"/>
      <x:c r="E219" s="11"/>
    </x:row>
    <x:row r="220">
      <x:c r="C220" s="9"/>
      <x:c r="E220" s="11"/>
    </x:row>
    <x:row r="221">
      <x:c r="C221" s="9"/>
      <x:c r="E221" s="11"/>
    </x:row>
    <x:row r="222">
      <x:c r="C222" s="9"/>
      <x:c r="E222" s="11"/>
    </x:row>
    <x:row r="223">
      <x:c r="C223" s="9"/>
      <x:c r="E223" s="11"/>
    </x:row>
    <x:row r="224">
      <x:c r="C224" s="9"/>
      <x:c r="E224" s="11"/>
    </x:row>
    <x:row r="225">
      <x:c r="C225" s="9"/>
      <x:c r="E225" s="11"/>
    </x:row>
    <x:row r="226">
      <x:c r="C226" s="9"/>
      <x:c r="E226" s="11"/>
    </x:row>
    <x:row r="227">
      <x:c r="C227" s="9"/>
      <x:c r="E227" s="11"/>
    </x:row>
    <x:row r="228">
      <x:c r="C228" s="9"/>
      <x:c r="E228" s="11"/>
    </x:row>
    <x:row r="229">
      <x:c r="C229" s="9"/>
      <x:c r="E229" s="11"/>
    </x:row>
    <x:row r="230">
      <x:c r="C230" s="9"/>
      <x:c r="E230" s="11"/>
    </x:row>
    <x:row r="231">
      <x:c r="C231" s="9"/>
      <x:c r="E231" s="11"/>
    </x:row>
    <x:row r="232">
      <x:c r="C232" s="9"/>
      <x:c r="E232" s="11"/>
    </x:row>
    <x:row r="233">
      <x:c r="C233" s="9"/>
      <x:c r="E233" s="11"/>
    </x:row>
    <x:row r="234">
      <x:c r="C234" s="9"/>
      <x:c r="E234" s="11"/>
    </x:row>
    <x:row r="235">
      <x:c r="C235" s="9"/>
      <x:c r="E235" s="11"/>
    </x:row>
    <x:row r="236">
      <x:c r="C236" s="9"/>
      <x:c r="E236" s="11"/>
    </x:row>
    <x:row r="237">
      <x:c r="C237" s="9"/>
      <x:c r="E237" s="11"/>
    </x:row>
    <x:row r="238">
      <x:c r="C238" s="9"/>
      <x:c r="E238" s="11"/>
    </x:row>
    <x:row r="239">
      <x:c r="C239" s="9"/>
      <x:c r="E239" s="11"/>
    </x:row>
    <x:row r="240">
      <x:c r="C240" s="9"/>
      <x:c r="E240" s="11"/>
    </x:row>
    <x:row r="241">
      <x:c r="C241" s="9"/>
      <x:c r="E241" s="11"/>
    </x:row>
    <x:row r="242">
      <x:c r="C242" s="9"/>
      <x:c r="E242" s="11"/>
    </x:row>
    <x:row r="243">
      <x:c r="C243" s="9"/>
      <x:c r="E243" s="11"/>
    </x:row>
    <x:row r="244">
      <x:c r="C244" s="9"/>
      <x:c r="E244" s="11"/>
    </x:row>
    <x:row r="245">
      <x:c r="C245" s="9"/>
      <x:c r="E245" s="11"/>
    </x:row>
    <x:row r="246">
      <x:c r="C246" s="9"/>
      <x:c r="E246" s="11"/>
    </x:row>
    <x:row r="247">
      <x:c r="C247" s="9"/>
      <x:c r="E247" s="11"/>
    </x:row>
    <x:row r="248">
      <x:c r="C248" s="9"/>
      <x:c r="E248" s="11"/>
    </x:row>
    <x:row r="249">
      <x:c r="C249" s="9"/>
      <x:c r="E249" s="11"/>
    </x:row>
    <x:row r="250">
      <x:c r="C250" s="9"/>
      <x:c r="E250" s="11"/>
    </x:row>
    <x:row r="251">
      <x:c r="C251" s="9"/>
      <x:c r="E251" s="11"/>
    </x:row>
    <x:row r="252">
      <x:c r="C252" s="9"/>
      <x:c r="E252" s="11"/>
    </x:row>
    <x:row r="253">
      <x:c r="C253" s="9"/>
      <x:c r="E253" s="11"/>
    </x:row>
    <x:row r="254">
      <x:c r="C254" s="9"/>
      <x:c r="E254" s="11"/>
    </x:row>
    <x:row r="255">
      <x:c r="C255" s="9"/>
      <x:c r="E255" s="11"/>
    </x:row>
    <x:row r="256">
      <x:c r="C256" s="9"/>
      <x:c r="E256" s="11"/>
    </x:row>
    <x:row r="257">
      <x:c r="C257" s="9"/>
      <x:c r="E257" s="11"/>
    </x:row>
    <x:row r="258">
      <x:c r="C258" s="9"/>
      <x:c r="E258" s="11"/>
    </x:row>
    <x:row r="259">
      <x:c r="C259" s="9"/>
      <x:c r="E259" s="11"/>
    </x:row>
    <x:row r="260">
      <x:c r="C260" s="9"/>
      <x:c r="E260" s="11"/>
    </x:row>
    <x:row r="261">
      <x:c r="C261" s="9"/>
      <x:c r="E261" s="11"/>
    </x:row>
    <x:row r="262">
      <x:c r="C262" s="9"/>
      <x:c r="E262" s="11"/>
    </x:row>
    <x:row r="263">
      <x:c r="C263" s="9"/>
      <x:c r="E263" s="11"/>
    </x:row>
    <x:row r="264">
      <x:c r="C264" s="9"/>
      <x:c r="E264" s="11"/>
    </x:row>
    <x:row r="265">
      <x:c r="C265" s="9"/>
      <x:c r="E265" s="11"/>
    </x:row>
    <x:row r="266">
      <x:c r="C266" s="9"/>
      <x:c r="E266" s="11"/>
    </x:row>
    <x:row r="267">
      <x:c r="C267" s="9"/>
      <x:c r="E267" s="11"/>
    </x:row>
    <x:row r="268">
      <x:c r="C268" s="9"/>
      <x:c r="E268" s="11"/>
    </x:row>
    <x:row r="269">
      <x:c r="C269" s="9"/>
      <x:c r="E269" s="11"/>
    </x:row>
    <x:row r="270">
      <x:c r="C270" s="9"/>
      <x:c r="E270" s="11"/>
    </x:row>
    <x:row r="271">
      <x:c r="C271" s="9"/>
      <x:c r="E271" s="11"/>
    </x:row>
    <x:row r="272">
      <x:c r="C272" s="9"/>
      <x:c r="E272" s="11"/>
    </x:row>
    <x:row r="273">
      <x:c r="C273" s="9"/>
      <x:c r="E273" s="11"/>
    </x:row>
    <x:row r="274">
      <x:c r="C274" s="9"/>
      <x:c r="E274" s="11"/>
    </x:row>
    <x:row r="275">
      <x:c r="C275" s="9"/>
      <x:c r="E275" s="11"/>
    </x:row>
    <x:row r="276">
      <x:c r="C276" s="9"/>
      <x:c r="E276" s="11"/>
    </x:row>
    <x:row r="277">
      <x:c r="C277" s="9"/>
      <x:c r="E277" s="11"/>
    </x:row>
    <x:row r="278">
      <x:c r="C278" s="9"/>
      <x:c r="E278" s="11"/>
    </x:row>
    <x:row r="279">
      <x:c r="C279" s="9"/>
      <x:c r="E279" s="11"/>
    </x:row>
    <x:row r="280">
      <x:c r="C280" s="9"/>
      <x:c r="E280" s="11"/>
    </x:row>
    <x:row r="281">
      <x:c r="C281" s="9"/>
      <x:c r="E281" s="11"/>
    </x:row>
    <x:row r="282">
      <x:c r="C282" s="9"/>
      <x:c r="E282" s="11"/>
    </x:row>
    <x:row r="283">
      <x:c r="C283" s="9"/>
      <x:c r="E283" s="11"/>
    </x:row>
    <x:row r="284">
      <x:c r="C284" s="9"/>
      <x:c r="E284" s="11"/>
    </x:row>
    <x:row r="285">
      <x:c r="C285" s="9"/>
      <x:c r="E285" s="11"/>
    </x:row>
    <x:row r="286">
      <x:c r="C286" s="9"/>
      <x:c r="E286" s="11"/>
    </x:row>
    <x:row r="287">
      <x:c r="C287" s="9"/>
      <x:c r="E287" s="11"/>
    </x:row>
    <x:row r="288">
      <x:c r="C288" s="9"/>
      <x:c r="E288" s="11"/>
    </x:row>
    <x:row r="289">
      <x:c r="C289" s="9"/>
      <x:c r="E289" s="11"/>
    </x:row>
    <x:row r="290">
      <x:c r="C290" s="9"/>
      <x:c r="E290" s="11"/>
    </x:row>
    <x:row r="291">
      <x:c r="C291" s="9"/>
      <x:c r="E291" s="11"/>
    </x:row>
    <x:row r="292">
      <x:c r="C292" s="9"/>
      <x:c r="E292" s="11"/>
    </x:row>
    <x:row r="293">
      <x:c r="C293" s="9"/>
      <x:c r="E293" s="11"/>
    </x:row>
    <x:row r="294">
      <x:c r="C294" s="9"/>
      <x:c r="E294" s="11"/>
    </x:row>
    <x:row r="295">
      <x:c r="C295" s="9"/>
      <x:c r="E295" s="11"/>
    </x:row>
    <x:row r="296">
      <x:c r="C296" s="9"/>
      <x:c r="E296" s="11"/>
    </x:row>
    <x:row r="297">
      <x:c r="C297" s="9"/>
      <x:c r="E297" s="11"/>
    </x:row>
    <x:row r="298">
      <x:c r="C298" s="9"/>
      <x:c r="E298" s="11"/>
    </x:row>
    <x:row r="299">
      <x:c r="C299" s="9"/>
      <x:c r="E299" s="11"/>
    </x:row>
    <x:row r="300">
      <x:c r="C300" s="9"/>
      <x:c r="E300" s="11"/>
    </x:row>
    <x:row r="301">
      <x:c r="C301" s="9"/>
      <x:c r="E301" s="11"/>
    </x:row>
    <x:row r="302">
      <x:c r="C302" s="9"/>
      <x:c r="E302" s="11"/>
    </x:row>
    <x:row r="303">
      <x:c r="C303" s="9"/>
      <x:c r="E303" s="11"/>
    </x:row>
    <x:row r="304">
      <x:c r="C304" s="9"/>
      <x:c r="E304" s="11"/>
    </x:row>
    <x:row r="305">
      <x:c r="C305" s="9"/>
      <x:c r="E305" s="11"/>
    </x:row>
    <x:row r="306">
      <x:c r="C306" s="9"/>
      <x:c r="E306" s="11"/>
    </x:row>
    <x:row r="307">
      <x:c r="C307" s="9"/>
      <x:c r="E307" s="11"/>
    </x:row>
    <x:row r="308">
      <x:c r="C308" s="9"/>
      <x:c r="E308" s="11"/>
    </x:row>
    <x:row r="309">
      <x:c r="C309" s="9"/>
      <x:c r="E309" s="11"/>
    </x:row>
    <x:row r="310">
      <x:c r="C310" s="9"/>
      <x:c r="E310" s="11"/>
    </x:row>
    <x:row r="311">
      <x:c r="C311" s="9"/>
      <x:c r="E311" s="11"/>
    </x:row>
    <x:row r="312">
      <x:c r="C312" s="9"/>
      <x:c r="E312" s="11"/>
    </x:row>
    <x:row r="313">
      <x:c r="C313" s="9"/>
      <x:c r="E313" s="11"/>
    </x:row>
    <x:row r="314">
      <x:c r="C314" s="9"/>
      <x:c r="E314" s="11"/>
    </x:row>
    <x:row r="315">
      <x:c r="C315" s="9"/>
      <x:c r="E315" s="11"/>
    </x:row>
    <x:row r="316">
      <x:c r="C316" s="9"/>
      <x:c r="E316" s="11"/>
    </x:row>
    <x:row r="317">
      <x:c r="C317" s="9"/>
      <x:c r="E317" s="11"/>
    </x:row>
    <x:row r="318">
      <x:c r="C318" s="9"/>
      <x:c r="E318" s="11"/>
    </x:row>
    <x:row r="319">
      <x:c r="C319" s="9"/>
      <x:c r="E319" s="11"/>
    </x:row>
    <x:row r="320">
      <x:c r="C320" s="9"/>
      <x:c r="E320" s="11"/>
    </x:row>
    <x:row r="321">
      <x:c r="C321" s="9"/>
      <x:c r="E321" s="11"/>
    </x:row>
    <x:row r="322">
      <x:c r="C322" s="9"/>
      <x:c r="E322" s="11"/>
    </x:row>
    <x:row r="323">
      <x:c r="C323" s="9"/>
      <x:c r="E323" s="11"/>
    </x:row>
    <x:row r="324">
      <x:c r="C324" s="9"/>
      <x:c r="E324" s="11"/>
    </x:row>
    <x:row r="325">
      <x:c r="C325" s="9"/>
      <x:c r="E325" s="11"/>
    </x:row>
    <x:row r="326">
      <x:c r="C326" s="9"/>
      <x:c r="E326" s="11"/>
    </x:row>
    <x:row r="327">
      <x:c r="C327" s="9"/>
      <x:c r="E327" s="11"/>
    </x:row>
    <x:row r="328">
      <x:c r="C328" s="9"/>
      <x:c r="E328" s="11"/>
    </x:row>
    <x:row r="329">
      <x:c r="C329" s="9"/>
      <x:c r="E329" s="11"/>
    </x:row>
    <x:row r="330">
      <x:c r="C330" s="9"/>
      <x:c r="E330" s="11"/>
    </x:row>
    <x:row r="331">
      <x:c r="C331" s="9"/>
      <x:c r="E331" s="11"/>
    </x:row>
    <x:row r="332">
      <x:c r="C332" s="9"/>
      <x:c r="E332" s="11"/>
    </x:row>
    <x:row r="333">
      <x:c r="C333" s="9"/>
      <x:c r="E333" s="11"/>
    </x:row>
    <x:row r="334">
      <x:c r="C334" s="9"/>
      <x:c r="E334" s="11"/>
    </x:row>
    <x:row r="335">
      <x:c r="C335" s="9"/>
      <x:c r="E335" s="11"/>
    </x:row>
    <x:row r="336">
      <x:c r="C336" s="9"/>
      <x:c r="E336" s="11"/>
    </x:row>
    <x:row r="337">
      <x:c r="C337" s="9"/>
      <x:c r="E337" s="11"/>
    </x:row>
    <x:row r="338">
      <x:c r="C338" s="9"/>
      <x:c r="E338" s="11"/>
    </x:row>
    <x:row r="339">
      <x:c r="C339" s="9"/>
      <x:c r="E339" s="11"/>
    </x:row>
    <x:row r="340">
      <x:c r="C340" s="9"/>
      <x:c r="E340" s="11"/>
    </x:row>
    <x:row r="341">
      <x:c r="C341" s="9"/>
      <x:c r="E341" s="11"/>
    </x:row>
    <x:row r="342">
      <x:c r="C342" s="9"/>
      <x:c r="E342" s="11"/>
    </x:row>
    <x:row r="343">
      <x:c r="C343" s="9"/>
      <x:c r="E343" s="11"/>
    </x:row>
    <x:row r="344">
      <x:c r="C344" s="9"/>
      <x:c r="E344" s="11"/>
    </x:row>
    <x:row r="345">
      <x:c r="C345" s="9"/>
      <x:c r="E345" s="11"/>
    </x:row>
    <x:row r="346">
      <x:c r="C346" s="9"/>
      <x:c r="E346" s="11"/>
    </x:row>
    <x:row r="347">
      <x:c r="C347" s="9"/>
      <x:c r="E347" s="11"/>
    </x:row>
    <x:row r="348">
      <x:c r="C348" s="9"/>
      <x:c r="E348" s="11"/>
    </x:row>
    <x:row r="349">
      <x:c r="C349" s="9"/>
      <x:c r="E349" s="11"/>
    </x:row>
    <x:row r="350">
      <x:c r="C350" s="9"/>
      <x:c r="E350" s="11"/>
    </x:row>
    <x:row r="351">
      <x:c r="C351" s="9"/>
      <x:c r="E351" s="11"/>
    </x:row>
    <x:row r="352">
      <x:c r="C352" s="9"/>
      <x:c r="E352" s="11"/>
    </x:row>
    <x:row r="353">
      <x:c r="C353" s="9"/>
      <x:c r="E353" s="11"/>
    </x:row>
    <x:row r="354">
      <x:c r="C354" s="9"/>
      <x:c r="E354" s="11"/>
    </x:row>
    <x:row r="355">
      <x:c r="C355" s="9"/>
      <x:c r="E355" s="11"/>
    </x:row>
    <x:row r="356">
      <x:c r="C356" s="9"/>
      <x:c r="E356" s="11"/>
    </x:row>
    <x:row r="357">
      <x:c r="C357" s="9"/>
      <x:c r="E357" s="11"/>
    </x:row>
    <x:row r="358">
      <x:c r="C358" s="9"/>
      <x:c r="E358" s="11"/>
    </x:row>
    <x:row r="359">
      <x:c r="C359" s="9"/>
      <x:c r="E359" s="11"/>
    </x:row>
    <x:row r="360">
      <x:c r="C360" s="9"/>
      <x:c r="E360" s="11"/>
    </x:row>
    <x:row r="361">
      <x:c r="C361" s="9"/>
      <x:c r="E361" s="11"/>
    </x:row>
    <x:row r="362">
      <x:c r="C362" s="9"/>
      <x:c r="E362" s="11"/>
    </x:row>
    <x:row r="363">
      <x:c r="C363" s="9"/>
      <x:c r="E363" s="11"/>
    </x:row>
    <x:row r="364">
      <x:c r="C364" s="9"/>
      <x:c r="E364" s="11"/>
    </x:row>
    <x:row r="365">
      <x:c r="C365" s="9"/>
      <x:c r="E365" s="11"/>
    </x:row>
    <x:row r="366">
      <x:c r="C366" s="9"/>
      <x:c r="E366" s="11"/>
    </x:row>
    <x:row r="367">
      <x:c r="C367" s="9"/>
      <x:c r="E367" s="11"/>
    </x:row>
    <x:row r="368">
      <x:c r="C368" s="9"/>
      <x:c r="E368" s="11"/>
    </x:row>
    <x:row r="369">
      <x:c r="C369" s="9"/>
      <x:c r="E369" s="11"/>
    </x:row>
    <x:row r="370">
      <x:c r="C370" s="9"/>
      <x:c r="E370" s="11"/>
    </x:row>
    <x:row r="371">
      <x:c r="C371" s="9"/>
      <x:c r="E371" s="11"/>
    </x:row>
    <x:row r="372">
      <x:c r="C372" s="9"/>
      <x:c r="E372" s="11"/>
    </x:row>
    <x:row r="373">
      <x:c r="C373" s="9"/>
      <x:c r="E373" s="11"/>
    </x:row>
    <x:row r="374">
      <x:c r="C374" s="9"/>
      <x:c r="E374" s="11"/>
    </x:row>
    <x:row r="375">
      <x:c r="C375" s="9"/>
      <x:c r="E375" s="11"/>
    </x:row>
    <x:row r="376">
      <x:c r="C376" s="9"/>
      <x:c r="E376" s="11"/>
    </x:row>
    <x:row r="377">
      <x:c r="C377" s="9"/>
      <x:c r="E377" s="11"/>
    </x:row>
    <x:row r="378">
      <x:c r="C378" s="9"/>
      <x:c r="E378" s="11"/>
    </x:row>
    <x:row r="379">
      <x:c r="C379" s="9"/>
      <x:c r="E379" s="11"/>
    </x:row>
    <x:row r="380">
      <x:c r="C380" s="9"/>
      <x:c r="E380" s="11"/>
    </x:row>
    <x:row r="381">
      <x:c r="C381" s="9"/>
      <x:c r="E381" s="11"/>
    </x:row>
    <x:row r="382">
      <x:c r="C382" s="9"/>
      <x:c r="E382" s="11"/>
    </x:row>
    <x:row r="383">
      <x:c r="C383" s="9"/>
      <x:c r="E383" s="11"/>
    </x:row>
    <x:row r="384">
      <x:c r="C384" s="9"/>
      <x:c r="E384" s="11"/>
    </x:row>
    <x:row r="385">
      <x:c r="C385" s="9"/>
      <x:c r="E385" s="11"/>
    </x:row>
    <x:row r="386">
      <x:c r="C386" s="9"/>
      <x:c r="E386" s="11"/>
    </x:row>
    <x:row r="387">
      <x:c r="C387" s="9"/>
      <x:c r="E387" s="11"/>
    </x:row>
    <x:row r="388">
      <x:c r="C388" s="9"/>
      <x:c r="E388" s="11"/>
    </x:row>
    <x:row r="389">
      <x:c r="C389" s="9"/>
      <x:c r="E389" s="11"/>
    </x:row>
    <x:row r="390">
      <x:c r="C390" s="9"/>
      <x:c r="E390" s="11"/>
    </x:row>
    <x:row r="391">
      <x:c r="C391" s="9"/>
      <x:c r="E391" s="11"/>
    </x:row>
    <x:row r="392">
      <x:c r="C392" s="9"/>
      <x:c r="E392" s="11"/>
    </x:row>
    <x:row r="393">
      <x:c r="C393" s="9"/>
      <x:c r="E393" s="11"/>
    </x:row>
    <x:row r="394">
      <x:c r="C394" s="9"/>
      <x:c r="E394" s="11"/>
    </x:row>
    <x:row r="395">
      <x:c r="C395" s="9"/>
      <x:c r="E395" s="11"/>
    </x:row>
    <x:row r="396">
      <x:c r="C396" s="9"/>
      <x:c r="E396" s="11"/>
    </x:row>
    <x:row r="397">
      <x:c r="C397" s="9"/>
      <x:c r="E397" s="11"/>
    </x:row>
    <x:row r="398">
      <x:c r="C398" s="9"/>
      <x:c r="E398" s="11"/>
    </x:row>
    <x:row r="399">
      <x:c r="C399" s="9"/>
      <x:c r="E399" s="11"/>
    </x:row>
    <x:row r="400">
      <x:c r="C400" s="9"/>
      <x:c r="E400" s="11"/>
    </x:row>
    <x:row r="401">
      <x:c r="C401" s="9"/>
      <x:c r="E401" s="11"/>
    </x:row>
    <x:row r="402">
      <x:c r="C402" s="9"/>
      <x:c r="E402" s="11"/>
    </x:row>
    <x:row r="403">
      <x:c r="C403" s="9"/>
      <x:c r="E403" s="11"/>
    </x:row>
    <x:row r="404">
      <x:c r="C404" s="9"/>
      <x:c r="E404" s="11"/>
    </x:row>
    <x:row r="405">
      <x:c r="C405" s="9"/>
      <x:c r="E405" s="11"/>
    </x:row>
    <x:row r="406">
      <x:c r="C406" s="9"/>
      <x:c r="E406" s="11"/>
    </x:row>
    <x:row r="407">
      <x:c r="C407" s="9"/>
      <x:c r="E407" s="11"/>
    </x:row>
    <x:row r="408">
      <x:c r="C408" s="9"/>
      <x:c r="E408" s="11"/>
    </x:row>
    <x:row r="409">
      <x:c r="C409" s="9"/>
      <x:c r="E409" s="11"/>
    </x:row>
    <x:row r="410">
      <x:c r="C410" s="9"/>
      <x:c r="E410" s="11"/>
    </x:row>
    <x:row r="411">
      <x:c r="C411" s="9"/>
      <x:c r="E411" s="11"/>
    </x:row>
    <x:row r="412">
      <x:c r="C412" s="9"/>
      <x:c r="E412" s="11"/>
    </x:row>
    <x:row r="413">
      <x:c r="C413" s="9"/>
      <x:c r="E413" s="11"/>
    </x:row>
    <x:row r="414">
      <x:c r="C414" s="9"/>
      <x:c r="E414" s="11"/>
    </x:row>
    <x:row r="415">
      <x:c r="C415" s="9"/>
      <x:c r="E415" s="11"/>
    </x:row>
    <x:row r="416">
      <x:c r="C416" s="9"/>
      <x:c r="E416" s="11"/>
    </x:row>
    <x:row r="417">
      <x:c r="C417" s="9"/>
      <x:c r="E417" s="11"/>
    </x:row>
    <x:row r="418">
      <x:c r="C418" s="9"/>
      <x:c r="E418" s="11"/>
    </x:row>
    <x:row r="419">
      <x:c r="C419" s="9"/>
      <x:c r="E419" s="11"/>
    </x:row>
    <x:row r="420">
      <x:c r="C420" s="9"/>
      <x:c r="E420" s="11"/>
    </x:row>
    <x:row r="421">
      <x:c r="C421" s="9"/>
      <x:c r="E421" s="11"/>
    </x:row>
    <x:row r="422">
      <x:c r="C422" s="9"/>
      <x:c r="E422" s="11"/>
    </x:row>
    <x:row r="423">
      <x:c r="C423" s="9"/>
      <x:c r="E423" s="11"/>
    </x:row>
    <x:row r="424">
      <x:c r="C424" s="9"/>
      <x:c r="E424" s="11"/>
    </x:row>
    <x:row r="425">
      <x:c r="C425" s="9"/>
      <x:c r="E425" s="11"/>
    </x:row>
    <x:row r="426">
      <x:c r="C426" s="9"/>
      <x:c r="E426" s="11"/>
    </x:row>
    <x:row r="427">
      <x:c r="C427" s="9"/>
      <x:c r="E427" s="11"/>
    </x:row>
    <x:row r="428">
      <x:c r="C428" s="9"/>
      <x:c r="E428" s="11"/>
    </x:row>
    <x:row r="429">
      <x:c r="C429" s="9"/>
      <x:c r="E429" s="11"/>
    </x:row>
    <x:row r="430">
      <x:c r="C430" s="9"/>
      <x:c r="E430" s="11"/>
    </x:row>
    <x:row r="431">
      <x:c r="C431" s="9"/>
      <x:c r="E431" s="11"/>
    </x:row>
    <x:row r="432">
      <x:c r="C432" s="9"/>
      <x:c r="E432" s="11"/>
    </x:row>
    <x:row r="433">
      <x:c r="C433" s="9"/>
      <x:c r="E433" s="11"/>
    </x:row>
    <x:row r="434">
      <x:c r="C434" s="9"/>
      <x:c r="E434" s="11"/>
    </x:row>
    <x:row r="435">
      <x:c r="C435" s="9"/>
      <x:c r="E435" s="11"/>
    </x:row>
    <x:row r="436">
      <x:c r="C436" s="9"/>
      <x:c r="E436" s="11"/>
    </x:row>
    <x:row r="437">
      <x:c r="C437" s="9"/>
      <x:c r="E437" s="11"/>
    </x:row>
    <x:row r="438">
      <x:c r="C438" s="9"/>
      <x:c r="E438" s="11"/>
    </x:row>
    <x:row r="439">
      <x:c r="C439" s="9"/>
      <x:c r="E439" s="11"/>
    </x:row>
    <x:row r="440">
      <x:c r="C440" s="9"/>
      <x:c r="E440" s="11"/>
    </x:row>
    <x:row r="441">
      <x:c r="C441" s="9"/>
      <x:c r="E441" s="11"/>
    </x:row>
    <x:row r="442">
      <x:c r="C442" s="9"/>
      <x:c r="E442" s="11"/>
    </x:row>
    <x:row r="443">
      <x:c r="C443" s="9"/>
      <x:c r="E443" s="11"/>
    </x:row>
    <x:row r="444">
      <x:c r="C444" s="9"/>
      <x:c r="E444" s="11"/>
    </x:row>
    <x:row r="445">
      <x:c r="C445" s="9"/>
      <x:c r="E445" s="11"/>
    </x:row>
    <x:row r="446">
      <x:c r="C446" s="9"/>
      <x:c r="E446" s="11"/>
    </x:row>
    <x:row r="447">
      <x:c r="C447" s="9"/>
      <x:c r="E447" s="11"/>
    </x:row>
    <x:row r="448">
      <x:c r="C448" s="9"/>
      <x:c r="E448" s="11"/>
    </x:row>
    <x:row r="449">
      <x:c r="C449" s="9"/>
      <x:c r="E449" s="11"/>
    </x:row>
    <x:row r="450">
      <x:c r="C450" s="9"/>
      <x:c r="E450" s="11"/>
    </x:row>
    <x:row r="451">
      <x:c r="C451" s="9"/>
      <x:c r="E451" s="11"/>
    </x:row>
    <x:row r="452">
      <x:c r="C452" s="9"/>
      <x:c r="E452" s="11"/>
    </x:row>
    <x:row r="453">
      <x:c r="C453" s="9"/>
      <x:c r="E453" s="11"/>
    </x:row>
    <x:row r="454">
      <x:c r="C454" s="9"/>
      <x:c r="E454" s="11"/>
    </x:row>
    <x:row r="455">
      <x:c r="C455" s="9"/>
      <x:c r="E455" s="11"/>
    </x:row>
    <x:row r="456">
      <x:c r="C456" s="9"/>
      <x:c r="E456" s="11"/>
    </x:row>
    <x:row r="457">
      <x:c r="C457" s="9"/>
      <x:c r="E457" s="11"/>
    </x:row>
    <x:row r="458">
      <x:c r="C458" s="9"/>
      <x:c r="E458" s="11"/>
    </x:row>
    <x:row r="459">
      <x:c r="C459" s="9"/>
      <x:c r="E459" s="11"/>
    </x:row>
    <x:row r="460">
      <x:c r="C460" s="9"/>
      <x:c r="E460" s="11"/>
    </x:row>
    <x:row r="461">
      <x:c r="C461" s="9"/>
      <x:c r="E461" s="11"/>
    </x:row>
    <x:row r="462">
      <x:c r="C462" s="9"/>
      <x:c r="E462" s="11"/>
    </x:row>
    <x:row r="463">
      <x:c r="C463" s="9"/>
      <x:c r="E463" s="11"/>
    </x:row>
    <x:row r="464">
      <x:c r="C464" s="9"/>
      <x:c r="E464" s="11"/>
    </x:row>
    <x:row r="465">
      <x:c r="C465" s="9"/>
      <x:c r="E465" s="11"/>
    </x:row>
    <x:row r="466">
      <x:c r="C466" s="9"/>
      <x:c r="E466" s="11"/>
    </x:row>
    <x:row r="467">
      <x:c r="C467" s="9"/>
      <x:c r="E467" s="11"/>
    </x:row>
    <x:row r="468">
      <x:c r="C468" s="9"/>
      <x:c r="E468" s="11"/>
    </x:row>
    <x:row r="469">
      <x:c r="C469" s="9"/>
      <x:c r="E469" s="11"/>
    </x:row>
    <x:row r="470">
      <x:c r="C470" s="9"/>
      <x:c r="E470" s="11"/>
    </x:row>
    <x:row r="471">
      <x:c r="C471" s="9"/>
      <x:c r="E471" s="11"/>
    </x:row>
    <x:row r="472">
      <x:c r="C472" s="9"/>
      <x:c r="E472" s="11"/>
    </x:row>
    <x:row r="473">
      <x:c r="C473" s="9"/>
      <x:c r="E473" s="11"/>
    </x:row>
    <x:row r="474">
      <x:c r="C474" s="9"/>
      <x:c r="E474" s="11"/>
    </x:row>
    <x:row r="475">
      <x:c r="C475" s="9"/>
      <x:c r="E475" s="11"/>
    </x:row>
    <x:row r="476">
      <x:c r="C476" s="9"/>
      <x:c r="E476" s="11"/>
    </x:row>
    <x:row r="477">
      <x:c r="C477" s="9"/>
      <x:c r="E477" s="11"/>
    </x:row>
    <x:row r="478">
      <x:c r="C478" s="9"/>
      <x:c r="E478" s="11"/>
    </x:row>
    <x:row r="479">
      <x:c r="C479" s="9"/>
      <x:c r="E479" s="11"/>
    </x:row>
    <x:row r="480">
      <x:c r="C480" s="9"/>
      <x:c r="E480" s="11"/>
    </x:row>
    <x:row r="481">
      <x:c r="C481" s="9"/>
      <x:c r="E481" s="11"/>
    </x:row>
    <x:row r="482">
      <x:c r="C482" s="9"/>
      <x:c r="E482" s="11"/>
    </x:row>
    <x:row r="483">
      <x:c r="C483" s="9"/>
      <x:c r="E483" s="11"/>
    </x:row>
    <x:row r="484">
      <x:c r="C484" s="9"/>
      <x:c r="E484" s="11"/>
    </x:row>
    <x:row r="485">
      <x:c r="C485" s="9"/>
      <x:c r="E485" s="11"/>
    </x:row>
    <x:row r="486">
      <x:c r="C486" s="9"/>
      <x:c r="E486" s="11"/>
    </x:row>
    <x:row r="487">
      <x:c r="C487" s="9"/>
      <x:c r="E487" s="11"/>
    </x:row>
    <x:row r="488">
      <x:c r="C488" s="9"/>
      <x:c r="E488" s="11"/>
    </x:row>
    <x:row r="489">
      <x:c r="C489" s="9"/>
      <x:c r="E489" s="11"/>
    </x:row>
    <x:row r="490">
      <x:c r="C490" s="9"/>
      <x:c r="E490" s="11"/>
    </x:row>
    <x:row r="491">
      <x:c r="C491" s="9"/>
      <x:c r="E491" s="11"/>
    </x:row>
    <x:row r="492">
      <x:c r="C492" s="9"/>
      <x:c r="E492" s="11"/>
    </x:row>
    <x:row r="493">
      <x:c r="C493" s="9"/>
      <x:c r="E493" s="11"/>
    </x:row>
    <x:row r="494">
      <x:c r="C494" s="9"/>
      <x:c r="E494" s="11"/>
    </x:row>
    <x:row r="495">
      <x:c r="C495" s="9"/>
      <x:c r="E495" s="11"/>
    </x:row>
    <x:row r="496">
      <x:c r="C496" s="9"/>
      <x:c r="E496" s="11"/>
    </x:row>
    <x:row r="497">
      <x:c r="C497" s="9"/>
      <x:c r="E497" s="11"/>
    </x:row>
    <x:row r="498">
      <x:c r="C498" s="9"/>
      <x:c r="E498" s="11"/>
    </x:row>
    <x:row r="499">
      <x:c r="C499" s="9"/>
      <x:c r="E499" s="11"/>
    </x:row>
    <x:row r="500">
      <x:c r="C500" s="9"/>
      <x:c r="E500" s="11"/>
    </x:row>
    <x:row r="501">
      <x:c r="C501" s="9"/>
      <x:c r="E501" s="11"/>
    </x:row>
    <x:row r="502">
      <x:c r="C502" s="9"/>
      <x:c r="E502" s="11"/>
    </x:row>
    <x:row r="503">
      <x:c r="C503" s="9"/>
      <x:c r="E503" s="11"/>
    </x:row>
    <x:row r="504">
      <x:c r="C504" s="9"/>
      <x:c r="E504" s="11"/>
    </x:row>
    <x:row r="505">
      <x:c r="C505" s="9"/>
      <x:c r="E505" s="11"/>
    </x:row>
    <x:row r="506">
      <x:c r="C506" s="9"/>
      <x:c r="E506" s="11"/>
    </x:row>
    <x:row r="507">
      <x:c r="C507" s="9"/>
      <x:c r="E507" s="11"/>
    </x:row>
    <x:row r="508">
      <x:c r="C508" s="9"/>
      <x:c r="E508" s="11"/>
    </x:row>
    <x:row r="509">
      <x:c r="C509" s="9"/>
      <x:c r="E509" s="11"/>
    </x:row>
    <x:row r="510">
      <x:c r="C510" s="9"/>
      <x:c r="E510" s="11"/>
    </x:row>
    <x:row r="511">
      <x:c r="C511" s="9"/>
      <x:c r="E511" s="11"/>
    </x:row>
    <x:row r="512">
      <x:c r="C512" s="9"/>
      <x:c r="E512" s="11"/>
    </x:row>
    <x:row r="513">
      <x:c r="C513" s="9"/>
      <x:c r="E513" s="11"/>
    </x:row>
    <x:row r="514">
      <x:c r="C514" s="9"/>
      <x:c r="E514" s="11"/>
    </x:row>
    <x:row r="515">
      <x:c r="C515" s="9"/>
      <x:c r="E515" s="11"/>
    </x:row>
    <x:row r="516">
      <x:c r="C516" s="9"/>
      <x:c r="E516" s="11"/>
    </x:row>
    <x:row r="517">
      <x:c r="C517" s="9"/>
      <x:c r="E517" s="11"/>
    </x:row>
    <x:row r="518">
      <x:c r="C518" s="9"/>
      <x:c r="E518" s="11"/>
    </x:row>
    <x:row r="519">
      <x:c r="C519" s="9"/>
      <x:c r="E519" s="11"/>
    </x:row>
    <x:row r="520">
      <x:c r="C520" s="9"/>
      <x:c r="E520" s="11"/>
    </x:row>
    <x:row r="521">
      <x:c r="C521" s="9"/>
      <x:c r="E521" s="11"/>
    </x:row>
    <x:row r="522">
      <x:c r="C522" s="9"/>
      <x:c r="E522" s="11"/>
    </x:row>
    <x:row r="523">
      <x:c r="C523" s="9"/>
      <x:c r="E523" s="11"/>
    </x:row>
    <x:row r="524">
      <x:c r="C524" s="9"/>
      <x:c r="E524" s="11"/>
    </x:row>
    <x:row r="525">
      <x:c r="C525" s="9"/>
      <x:c r="E525" s="11"/>
    </x:row>
    <x:row r="526">
      <x:c r="C526" s="9"/>
      <x:c r="E526" s="11"/>
    </x:row>
    <x:row r="527">
      <x:c r="C527" s="9"/>
      <x:c r="E527" s="11"/>
    </x:row>
    <x:row r="528">
      <x:c r="C528" s="9"/>
      <x:c r="E528" s="11"/>
    </x:row>
    <x:row r="529">
      <x:c r="C529" s="9"/>
      <x:c r="E529" s="11"/>
    </x:row>
    <x:row r="530">
      <x:c r="C530" s="9"/>
      <x:c r="E530" s="11"/>
    </x:row>
    <x:row r="531">
      <x:c r="C531" s="9"/>
      <x:c r="E531" s="11"/>
    </x:row>
    <x:row r="532">
      <x:c r="C532" s="9"/>
      <x:c r="E532" s="11"/>
    </x:row>
    <x:row r="533">
      <x:c r="C533" s="9"/>
      <x:c r="E533" s="11"/>
    </x:row>
    <x:row r="534">
      <x:c r="C534" s="9"/>
      <x:c r="E534" s="11"/>
    </x:row>
    <x:row r="535">
      <x:c r="C535" s="9"/>
      <x:c r="E535" s="11"/>
    </x:row>
    <x:row r="536">
      <x:c r="C536" s="9"/>
      <x:c r="E536" s="11"/>
    </x:row>
    <x:row r="537">
      <x:c r="C537" s="9"/>
      <x:c r="E537" s="11"/>
    </x:row>
    <x:row r="538">
      <x:c r="C538" s="9"/>
      <x:c r="E538" s="11"/>
    </x:row>
    <x:row r="539">
      <x:c r="C539" s="9"/>
      <x:c r="E539" s="11"/>
    </x:row>
    <x:row r="540">
      <x:c r="C540" s="9"/>
      <x:c r="E540" s="11"/>
    </x:row>
    <x:row r="541">
      <x:c r="C541" s="9"/>
      <x:c r="E541" s="11"/>
    </x:row>
    <x:row r="542">
      <x:c r="C542" s="9"/>
      <x:c r="E542" s="11"/>
    </x:row>
    <x:row r="543">
      <x:c r="C543" s="9"/>
      <x:c r="E543" s="11"/>
    </x:row>
    <x:row r="544">
      <x:c r="C544" s="9"/>
      <x:c r="E544" s="11"/>
    </x:row>
    <x:row r="545">
      <x:c r="C545" s="9"/>
      <x:c r="E545" s="11"/>
    </x:row>
    <x:row r="546">
      <x:c r="C546" s="9"/>
      <x:c r="E546" s="11"/>
    </x:row>
    <x:row r="547">
      <x:c r="C547" s="9"/>
      <x:c r="E547" s="11"/>
    </x:row>
    <x:row r="548">
      <x:c r="C548" s="9"/>
      <x:c r="E548" s="11"/>
    </x:row>
    <x:row r="549">
      <x:c r="C549" s="9"/>
      <x:c r="E549" s="11"/>
    </x:row>
    <x:row r="550">
      <x:c r="C550" s="9"/>
      <x:c r="E550" s="11"/>
    </x:row>
    <x:row r="551">
      <x:c r="C551" s="9"/>
      <x:c r="E551" s="11"/>
    </x:row>
    <x:row r="552">
      <x:c r="C552" s="9"/>
      <x:c r="E552" s="11"/>
    </x:row>
    <x:row r="553">
      <x:c r="C553" s="9"/>
      <x:c r="E553" s="11"/>
    </x:row>
    <x:row r="554">
      <x:c r="C554" s="9"/>
      <x:c r="E554" s="11"/>
    </x:row>
    <x:row r="555">
      <x:c r="C555" s="9"/>
      <x:c r="E555" s="11"/>
    </x:row>
    <x:row r="556">
      <x:c r="C556" s="9"/>
      <x:c r="E556" s="11"/>
    </x:row>
    <x:row r="557">
      <x:c r="C557" s="9"/>
      <x:c r="E557" s="11"/>
    </x:row>
    <x:row r="558">
      <x:c r="C558" s="9"/>
      <x:c r="E558" s="11"/>
    </x:row>
    <x:row r="559">
      <x:c r="C559" s="9"/>
      <x:c r="E559" s="11"/>
    </x:row>
    <x:row r="560">
      <x:c r="C560" s="9"/>
      <x:c r="E560" s="11"/>
    </x:row>
    <x:row r="561">
      <x:c r="C561" s="9"/>
      <x:c r="E561" s="11"/>
    </x:row>
    <x:row r="562">
      <x:c r="C562" s="9"/>
      <x:c r="E562" s="11"/>
    </x:row>
    <x:row r="563">
      <x:c r="C563" s="9"/>
      <x:c r="E563" s="11"/>
    </x:row>
    <x:row r="564">
      <x:c r="C564" s="9"/>
      <x:c r="E564" s="11"/>
    </x:row>
    <x:row r="565">
      <x:c r="C565" s="9"/>
      <x:c r="E565" s="11"/>
    </x:row>
    <x:row r="566">
      <x:c r="C566" s="9"/>
      <x:c r="E566" s="11"/>
    </x:row>
    <x:row r="567">
      <x:c r="C567" s="9"/>
      <x:c r="E567" s="11"/>
    </x:row>
    <x:row r="568">
      <x:c r="C568" s="9"/>
      <x:c r="E568" s="11"/>
    </x:row>
    <x:row r="569">
      <x:c r="C569" s="9"/>
      <x:c r="E569" s="11"/>
    </x:row>
    <x:row r="570">
      <x:c r="C570" s="9"/>
      <x:c r="E570" s="11"/>
    </x:row>
    <x:row r="571">
      <x:c r="C571" s="9"/>
      <x:c r="E571" s="11"/>
    </x:row>
    <x:row r="572">
      <x:c r="C572" s="9"/>
      <x:c r="E572" s="11"/>
    </x:row>
    <x:row r="573">
      <x:c r="C573" s="9"/>
      <x:c r="E573" s="11"/>
    </x:row>
    <x:row r="574">
      <x:c r="C574" s="9"/>
      <x:c r="E574" s="11"/>
    </x:row>
    <x:row r="575">
      <x:c r="C575" s="9"/>
      <x:c r="E575" s="11"/>
    </x:row>
    <x:row r="576">
      <x:c r="C576" s="9"/>
      <x:c r="E576" s="11"/>
    </x:row>
    <x:row r="577">
      <x:c r="C577" s="9"/>
      <x:c r="E577" s="11"/>
    </x:row>
    <x:row r="578">
      <x:c r="C578" s="9"/>
      <x:c r="E578" s="11"/>
    </x:row>
    <x:row r="579">
      <x:c r="C579" s="9"/>
      <x:c r="E579" s="11"/>
    </x:row>
    <x:row r="580">
      <x:c r="C580" s="9"/>
      <x:c r="E580" s="11"/>
    </x:row>
    <x:row r="581">
      <x:c r="C581" s="9"/>
      <x:c r="E581" s="11"/>
    </x:row>
    <x:row r="582">
      <x:c r="C582" s="9"/>
      <x:c r="E582" s="11"/>
    </x:row>
    <x:row r="583">
      <x:c r="C583" s="9"/>
      <x:c r="E583" s="11"/>
    </x:row>
    <x:row r="584">
      <x:c r="C584" s="9"/>
      <x:c r="E584" s="11"/>
    </x:row>
    <x:row r="585">
      <x:c r="C585" s="9"/>
      <x:c r="E585" s="11"/>
    </x:row>
    <x:row r="586">
      <x:c r="C586" s="9"/>
      <x:c r="E586" s="11"/>
    </x:row>
    <x:row r="587">
      <x:c r="C587" s="9"/>
      <x:c r="E587" s="11"/>
    </x:row>
    <x:row r="588">
      <x:c r="C588" s="9"/>
      <x:c r="E588" s="11"/>
    </x:row>
    <x:row r="589">
      <x:c r="C589" s="9"/>
      <x:c r="E589" s="11"/>
    </x:row>
    <x:row r="590">
      <x:c r="C590" s="9"/>
      <x:c r="E590" s="11"/>
    </x:row>
    <x:row r="591">
      <x:c r="C591" s="9"/>
      <x:c r="E591" s="11"/>
    </x:row>
    <x:row r="592">
      <x:c r="C592" s="9"/>
      <x:c r="E592" s="11"/>
    </x:row>
    <x:row r="593">
      <x:c r="C593" s="9"/>
      <x:c r="E593" s="11"/>
    </x:row>
    <x:row r="594">
      <x:c r="C594" s="9"/>
      <x:c r="E594" s="11"/>
    </x:row>
    <x:row r="595">
      <x:c r="C595" s="9"/>
      <x:c r="E595" s="11"/>
    </x:row>
    <x:row r="596">
      <x:c r="C596" s="9"/>
      <x:c r="E596" s="11"/>
    </x:row>
    <x:row r="597">
      <x:c r="C597" s="9"/>
      <x:c r="E597" s="11"/>
    </x:row>
    <x:row r="598">
      <x:c r="C598" s="9"/>
      <x:c r="E598" s="11"/>
    </x:row>
    <x:row r="599">
      <x:c r="C599" s="9"/>
      <x:c r="E599" s="11"/>
    </x:row>
    <x:row r="600">
      <x:c r="C600" s="9"/>
      <x:c r="E600" s="11"/>
    </x:row>
    <x:row r="601">
      <x:c r="C601" s="9"/>
      <x:c r="E601" s="11"/>
    </x:row>
    <x:row r="602">
      <x:c r="C602" s="9"/>
      <x:c r="E602" s="11"/>
    </x:row>
    <x:row r="603">
      <x:c r="C603" s="9"/>
      <x:c r="E603" s="11"/>
    </x:row>
    <x:row r="604">
      <x:c r="C604" s="9"/>
      <x:c r="E604" s="11"/>
    </x:row>
    <x:row r="605">
      <x:c r="C605" s="9"/>
      <x:c r="E605" s="11"/>
    </x:row>
    <x:row r="606">
      <x:c r="C606" s="9"/>
      <x:c r="E606" s="11"/>
    </x:row>
    <x:row r="607">
      <x:c r="C607" s="9"/>
      <x:c r="E607" s="11"/>
    </x:row>
    <x:row r="608">
      <x:c r="C608" s="9"/>
      <x:c r="E608" s="11"/>
    </x:row>
    <x:row r="609">
      <x:c r="C609" s="9"/>
      <x:c r="E609" s="11"/>
    </x:row>
    <x:row r="610">
      <x:c r="C610" s="9"/>
      <x:c r="E610" s="11"/>
    </x:row>
    <x:row r="611">
      <x:c r="C611" s="9"/>
      <x:c r="E611" s="11"/>
    </x:row>
    <x:row r="612">
      <x:c r="C612" s="9"/>
      <x:c r="E612" s="11"/>
    </x:row>
    <x:row r="613">
      <x:c r="C613" s="9"/>
      <x:c r="E613" s="11"/>
    </x:row>
    <x:row r="614">
      <x:c r="C614" s="9"/>
      <x:c r="E614" s="11"/>
    </x:row>
    <x:row r="615">
      <x:c r="C615" s="9"/>
      <x:c r="E615" s="11"/>
    </x:row>
    <x:row r="616">
      <x:c r="C616" s="9"/>
      <x:c r="E616" s="11"/>
    </x:row>
    <x:row r="617">
      <x:c r="C617" s="9"/>
      <x:c r="E617" s="11"/>
    </x:row>
    <x:row r="618">
      <x:c r="C618" s="9"/>
      <x:c r="E618" s="11"/>
    </x:row>
    <x:row r="619">
      <x:c r="C619" s="9"/>
      <x:c r="E619" s="11"/>
    </x:row>
    <x:row r="620">
      <x:c r="C620" s="9"/>
      <x:c r="E620" s="11"/>
    </x:row>
    <x:row r="621">
      <x:c r="C621" s="9"/>
      <x:c r="E621" s="11"/>
    </x:row>
    <x:row r="622">
      <x:c r="C622" s="9"/>
      <x:c r="E622" s="11"/>
    </x:row>
    <x:row r="623">
      <x:c r="C623" s="9"/>
      <x:c r="E623" s="11"/>
    </x:row>
    <x:row r="624">
      <x:c r="C624" s="9"/>
      <x:c r="E624" s="11"/>
    </x:row>
    <x:row r="625">
      <x:c r="C625" s="9"/>
      <x:c r="E625" s="11"/>
    </x:row>
    <x:row r="626">
      <x:c r="C626" s="9"/>
      <x:c r="E626" s="11"/>
    </x:row>
    <x:row r="627">
      <x:c r="C627" s="9"/>
      <x:c r="E627" s="11"/>
    </x:row>
    <x:row r="628">
      <x:c r="C628" s="9"/>
      <x:c r="E628" s="11"/>
    </x:row>
    <x:row r="629">
      <x:c r="C629" s="9"/>
      <x:c r="E629" s="11"/>
    </x:row>
    <x:row r="630">
      <x:c r="C630" s="9"/>
      <x:c r="E630" s="11"/>
    </x:row>
    <x:row r="631">
      <x:c r="C631" s="9"/>
      <x:c r="E631" s="11"/>
    </x:row>
    <x:row r="632">
      <x:c r="C632" s="9"/>
      <x:c r="E632" s="11"/>
    </x:row>
    <x:row r="633">
      <x:c r="C633" s="9"/>
      <x:c r="E633" s="11"/>
    </x:row>
    <x:row r="634">
      <x:c r="C634" s="9"/>
      <x:c r="E634" s="11"/>
    </x:row>
    <x:row r="635">
      <x:c r="C635" s="9"/>
      <x:c r="E635" s="11"/>
    </x:row>
    <x:row r="636">
      <x:c r="C636" s="9"/>
      <x:c r="E636" s="11"/>
    </x:row>
    <x:row r="637">
      <x:c r="C637" s="9"/>
      <x:c r="E637" s="11"/>
    </x:row>
    <x:row r="638">
      <x:c r="C638" s="9"/>
      <x:c r="E638" s="11"/>
    </x:row>
    <x:row r="639">
      <x:c r="C639" s="9"/>
      <x:c r="E639" s="11"/>
    </x:row>
    <x:row r="640">
      <x:c r="C640" s="9"/>
      <x:c r="E640" s="11"/>
    </x:row>
    <x:row r="641">
      <x:c r="C641" s="9"/>
      <x:c r="E641" s="11"/>
    </x:row>
    <x:row r="642">
      <x:c r="C642" s="9"/>
      <x:c r="E642" s="11"/>
    </x:row>
    <x:row r="643">
      <x:c r="C643" s="9"/>
      <x:c r="E643" s="11"/>
    </x:row>
    <x:row r="644">
      <x:c r="C644" s="9"/>
      <x:c r="E644" s="11"/>
    </x:row>
    <x:row r="645">
      <x:c r="C645" s="9"/>
      <x:c r="E645" s="11"/>
    </x:row>
    <x:row r="646">
      <x:c r="C646" s="9"/>
      <x:c r="E646" s="11"/>
    </x:row>
    <x:row r="647">
      <x:c r="C647" s="9"/>
      <x:c r="E647" s="11"/>
    </x:row>
    <x:row r="648">
      <x:c r="C648" s="9"/>
      <x:c r="E648" s="11"/>
    </x:row>
    <x:row r="649">
      <x:c r="C649" s="9"/>
      <x:c r="E649" s="11"/>
    </x:row>
    <x:row r="650">
      <x:c r="C650" s="9"/>
      <x:c r="E650" s="11"/>
    </x:row>
    <x:row r="651">
      <x:c r="C651" s="9"/>
      <x:c r="E651" s="11"/>
    </x:row>
    <x:row r="652">
      <x:c r="C652" s="9"/>
      <x:c r="E652" s="11"/>
    </x:row>
    <x:row r="653">
      <x:c r="C653" s="9"/>
      <x:c r="E653" s="11"/>
    </x:row>
    <x:row r="654">
      <x:c r="C654" s="9"/>
      <x:c r="E654" s="11"/>
    </x:row>
    <x:row r="655">
      <x:c r="C655" s="9"/>
      <x:c r="E655" s="11"/>
    </x:row>
    <x:row r="656">
      <x:c r="C656" s="9"/>
      <x:c r="E656" s="11"/>
    </x:row>
    <x:row r="657">
      <x:c r="C657" s="9"/>
      <x:c r="E657" s="11"/>
    </x:row>
    <x:row r="658">
      <x:c r="C658" s="9"/>
      <x:c r="E658" s="11"/>
    </x:row>
    <x:row r="659">
      <x:c r="C659" s="9"/>
      <x:c r="E659" s="11"/>
    </x:row>
    <x:row r="660">
      <x:c r="C660" s="9"/>
      <x:c r="E660" s="11"/>
    </x:row>
    <x:row r="661">
      <x:c r="C661" s="9"/>
      <x:c r="E661" s="11"/>
    </x:row>
    <x:row r="662">
      <x:c r="C662" s="9"/>
      <x:c r="E662" s="11"/>
    </x:row>
    <x:row r="663">
      <x:c r="C663" s="9"/>
      <x:c r="E663" s="11"/>
    </x:row>
    <x:row r="664">
      <x:c r="C664" s="9"/>
      <x:c r="E664" s="11"/>
    </x:row>
    <x:row r="665">
      <x:c r="C665" s="9"/>
      <x:c r="E665" s="11"/>
    </x:row>
    <x:row r="666">
      <x:c r="C666" s="9"/>
      <x:c r="E666" s="11"/>
    </x:row>
    <x:row r="667">
      <x:c r="C667" s="9"/>
      <x:c r="E667" s="11"/>
    </x:row>
    <x:row r="668">
      <x:c r="C668" s="9"/>
      <x:c r="E668" s="11"/>
    </x:row>
    <x:row r="669">
      <x:c r="C669" s="9"/>
      <x:c r="E669" s="11"/>
    </x:row>
    <x:row r="670">
      <x:c r="C670" s="9"/>
      <x:c r="E670" s="11"/>
    </x:row>
    <x:row r="671">
      <x:c r="C671" s="9"/>
      <x:c r="E671" s="11"/>
    </x:row>
    <x:row r="672">
      <x:c r="C672" s="9"/>
      <x:c r="E672" s="11"/>
    </x:row>
    <x:row r="673">
      <x:c r="C673" s="9"/>
      <x:c r="E673" s="11"/>
    </x:row>
    <x:row r="674">
      <x:c r="C674" s="9"/>
      <x:c r="E674" s="11"/>
    </x:row>
    <x:row r="675">
      <x:c r="C675" s="9"/>
      <x:c r="E675" s="11"/>
    </x:row>
    <x:row r="676">
      <x:c r="C676" s="9"/>
      <x:c r="E676" s="11"/>
    </x:row>
    <x:row r="677">
      <x:c r="C677" s="9"/>
      <x:c r="E677" s="11"/>
    </x:row>
    <x:row r="678">
      <x:c r="C678" s="9"/>
      <x:c r="E678" s="11"/>
    </x:row>
    <x:row r="679">
      <x:c r="C679" s="9"/>
      <x:c r="E679" s="11"/>
    </x:row>
    <x:row r="680">
      <x:c r="C680" s="9"/>
      <x:c r="E680" s="11"/>
    </x:row>
    <x:row r="681">
      <x:c r="C681" s="9"/>
      <x:c r="E681" s="11"/>
    </x:row>
    <x:row r="682">
      <x:c r="C682" s="9"/>
      <x:c r="E682" s="11"/>
    </x:row>
    <x:row r="683">
      <x:c r="C683" s="9"/>
      <x:c r="E683" s="11"/>
    </x:row>
    <x:row r="684">
      <x:c r="C684" s="9"/>
      <x:c r="E684" s="11"/>
    </x:row>
    <x:row r="685">
      <x:c r="C685" s="9"/>
      <x:c r="E685" s="11"/>
    </x:row>
    <x:row r="686">
      <x:c r="C686" s="9"/>
      <x:c r="E686" s="11"/>
    </x:row>
    <x:row r="687">
      <x:c r="C687" s="9"/>
      <x:c r="E687" s="11"/>
    </x:row>
    <x:row r="688">
      <x:c r="C688" s="9"/>
      <x:c r="E688" s="11"/>
    </x:row>
    <x:row r="689">
      <x:c r="C689" s="9"/>
      <x:c r="E689" s="11"/>
    </x:row>
    <x:row r="690">
      <x:c r="C690" s="9"/>
      <x:c r="E690" s="11"/>
    </x:row>
    <x:row r="691">
      <x:c r="C691" s="9"/>
      <x:c r="E691" s="11"/>
    </x:row>
    <x:row r="692">
      <x:c r="C692" s="9"/>
      <x:c r="E692" s="11"/>
    </x:row>
    <x:row r="693">
      <x:c r="C693" s="9"/>
      <x:c r="E693" s="11"/>
    </x:row>
    <x:row r="694">
      <x:c r="C694" s="9"/>
      <x:c r="E694" s="11"/>
    </x:row>
    <x:row r="695">
      <x:c r="C695" s="9"/>
      <x:c r="E695" s="11"/>
    </x:row>
    <x:row r="696">
      <x:c r="C696" s="9"/>
      <x:c r="E696" s="11"/>
    </x:row>
    <x:row r="697">
      <x:c r="C697" s="9"/>
      <x:c r="E697" s="11"/>
    </x:row>
    <x:row r="698">
      <x:c r="C698" s="9"/>
      <x:c r="E698" s="11"/>
    </x:row>
    <x:row r="699">
      <x:c r="C699" s="9"/>
      <x:c r="E699" s="11"/>
    </x:row>
    <x:row r="700">
      <x:c r="C700" s="9"/>
      <x:c r="E700" s="11"/>
    </x:row>
    <x:row r="701">
      <x:c r="C701" s="9"/>
      <x:c r="E701" s="11"/>
    </x:row>
    <x:row r="702">
      <x:c r="C702" s="9"/>
      <x:c r="E702" s="11"/>
    </x:row>
    <x:row r="703">
      <x:c r="C703" s="9"/>
      <x:c r="E703" s="11"/>
    </x:row>
    <x:row r="704">
      <x:c r="C704" s="9"/>
      <x:c r="E704" s="11"/>
    </x:row>
    <x:row r="705">
      <x:c r="C705" s="9"/>
      <x:c r="E705" s="11"/>
    </x:row>
    <x:row r="706">
      <x:c r="C706" s="9"/>
      <x:c r="E706" s="11"/>
    </x:row>
    <x:row r="707">
      <x:c r="C707" s="9"/>
      <x:c r="E707" s="11"/>
    </x:row>
    <x:row r="708">
      <x:c r="C708" s="9"/>
      <x:c r="E708" s="11"/>
    </x:row>
    <x:row r="709">
      <x:c r="C709" s="9"/>
      <x:c r="E709" s="11"/>
    </x:row>
    <x:row r="710">
      <x:c r="C710" s="9"/>
      <x:c r="E710" s="11"/>
    </x:row>
    <x:row r="711">
      <x:c r="C711" s="9"/>
      <x:c r="E711" s="11"/>
    </x:row>
    <x:row r="712">
      <x:c r="C712" s="9"/>
      <x:c r="E712" s="11"/>
    </x:row>
    <x:row r="713">
      <x:c r="C713" s="9"/>
      <x:c r="E713" s="11"/>
    </x:row>
    <x:row r="714">
      <x:c r="C714" s="9"/>
      <x:c r="E714" s="11"/>
    </x:row>
    <x:row r="715">
      <x:c r="C715" s="9"/>
      <x:c r="E715" s="11"/>
    </x:row>
    <x:row r="716">
      <x:c r="C716" s="9"/>
      <x:c r="E716" s="11"/>
    </x:row>
    <x:row r="717">
      <x:c r="C717" s="9"/>
      <x:c r="E717" s="11"/>
    </x:row>
    <x:row r="718">
      <x:c r="C718" s="9"/>
      <x:c r="E718" s="11"/>
    </x:row>
    <x:row r="719">
      <x:c r="C719" s="9"/>
      <x:c r="E719" s="11"/>
    </x:row>
    <x:row r="720">
      <x:c r="C720" s="9"/>
      <x:c r="E720" s="11"/>
    </x:row>
    <x:row r="721">
      <x:c r="C721" s="9"/>
      <x:c r="E721" s="11"/>
    </x:row>
    <x:row r="722">
      <x:c r="C722" s="9"/>
      <x:c r="E722" s="11"/>
    </x:row>
    <x:row r="723">
      <x:c r="C723" s="9"/>
      <x:c r="E723" s="11"/>
    </x:row>
    <x:row r="724">
      <x:c r="C724" s="9"/>
      <x:c r="E724" s="11"/>
    </x:row>
    <x:row r="725">
      <x:c r="C725" s="9"/>
      <x:c r="E725" s="11"/>
    </x:row>
    <x:row r="726">
      <x:c r="C726" s="9"/>
      <x:c r="E726" s="11"/>
    </x:row>
    <x:row r="727">
      <x:c r="C727" s="9"/>
      <x:c r="E727" s="11"/>
    </x:row>
    <x:row r="728">
      <x:c r="C728" s="9"/>
      <x:c r="E728" s="11"/>
    </x:row>
    <x:row r="729">
      <x:c r="C729" s="9"/>
      <x:c r="E729" s="11"/>
    </x:row>
    <x:row r="730">
      <x:c r="C730" s="9"/>
      <x:c r="E730" s="11"/>
    </x:row>
    <x:row r="731">
      <x:c r="C731" s="9"/>
      <x:c r="E731" s="11"/>
    </x:row>
    <x:row r="732">
      <x:c r="C732" s="9"/>
      <x:c r="E732" s="11"/>
    </x:row>
    <x:row r="733">
      <x:c r="C733" s="9"/>
      <x:c r="E733" s="11"/>
    </x:row>
    <x:row r="734">
      <x:c r="C734" s="9"/>
      <x:c r="E734" s="11"/>
    </x:row>
    <x:row r="735">
      <x:c r="C735" s="9"/>
      <x:c r="E735" s="11"/>
    </x:row>
    <x:row r="736">
      <x:c r="C736" s="9"/>
      <x:c r="E736" s="11"/>
    </x:row>
    <x:row r="737">
      <x:c r="C737" s="9"/>
      <x:c r="E737" s="11"/>
    </x:row>
    <x:row r="738">
      <x:c r="C738" s="9"/>
      <x:c r="E738" s="11"/>
    </x:row>
    <x:row r="739">
      <x:c r="C739" s="9"/>
      <x:c r="E739" s="11"/>
    </x:row>
    <x:row r="740">
      <x:c r="C740" s="9"/>
      <x:c r="E740" s="11"/>
    </x:row>
    <x:row r="741">
      <x:c r="C741" s="9"/>
      <x:c r="E741" s="11"/>
    </x:row>
    <x:row r="742">
      <x:c r="C742" s="9"/>
      <x:c r="E742" s="11"/>
    </x:row>
    <x:row r="743">
      <x:c r="C743" s="9"/>
      <x:c r="E743" s="11"/>
    </x:row>
    <x:row r="744">
      <x:c r="C744" s="9"/>
      <x:c r="E744" s="11"/>
    </x:row>
    <x:row r="745">
      <x:c r="C745" s="9"/>
      <x:c r="E745" s="11"/>
    </x:row>
    <x:row r="746">
      <x:c r="C746" s="9"/>
      <x:c r="E746" s="11"/>
    </x:row>
    <x:row r="747">
      <x:c r="C747" s="9"/>
      <x:c r="E747" s="11"/>
    </x:row>
    <x:row r="748">
      <x:c r="C748" s="9"/>
      <x:c r="E748" s="11"/>
    </x:row>
    <x:row r="749">
      <x:c r="C749" s="9"/>
      <x:c r="E749" s="11"/>
    </x:row>
    <x:row r="750">
      <x:c r="C750" s="9"/>
      <x:c r="E750" s="11"/>
    </x:row>
    <x:row r="751">
      <x:c r="C751" s="9"/>
      <x:c r="E751" s="11"/>
    </x:row>
    <x:row r="752">
      <x:c r="C752" s="9"/>
      <x:c r="E752" s="11"/>
    </x:row>
    <x:row r="753">
      <x:c r="C753" s="9"/>
      <x:c r="E753" s="11"/>
    </x:row>
    <x:row r="754">
      <x:c r="C754" s="9"/>
      <x:c r="E754" s="11"/>
    </x:row>
    <x:row r="755">
      <x:c r="C755" s="9"/>
      <x:c r="E755" s="11"/>
    </x:row>
    <x:row r="756">
      <x:c r="C756" s="9"/>
      <x:c r="E756" s="11"/>
    </x:row>
    <x:row r="757">
      <x:c r="C757" s="9"/>
      <x:c r="E757" s="11"/>
    </x:row>
    <x:row r="758">
      <x:c r="C758" s="9"/>
      <x:c r="E758" s="11"/>
    </x:row>
    <x:row r="759">
      <x:c r="C759" s="9"/>
      <x:c r="E759" s="11"/>
    </x:row>
    <x:row r="760">
      <x:c r="C760" s="9"/>
      <x:c r="E760" s="11"/>
    </x:row>
    <x:row r="761">
      <x:c r="C761" s="9"/>
      <x:c r="E761" s="11"/>
    </x:row>
    <x:row r="762">
      <x:c r="C762" s="9"/>
      <x:c r="E762" s="11"/>
    </x:row>
    <x:row r="763">
      <x:c r="C763" s="9"/>
      <x:c r="E763" s="11"/>
    </x:row>
    <x:row r="764">
      <x:c r="C764" s="9"/>
      <x:c r="E764" s="11"/>
    </x:row>
    <x:row r="765">
      <x:c r="C765" s="9"/>
      <x:c r="E765" s="11"/>
    </x:row>
    <x:row r="766">
      <x:c r="C766" s="9"/>
      <x:c r="E766" s="11"/>
    </x:row>
    <x:row r="767">
      <x:c r="C767" s="9"/>
      <x:c r="E767" s="11"/>
    </x:row>
    <x:row r="768">
      <x:c r="C768" s="9"/>
      <x:c r="E768" s="11"/>
    </x:row>
    <x:row r="769">
      <x:c r="C769" s="9"/>
      <x:c r="E769" s="11"/>
    </x:row>
    <x:row r="770">
      <x:c r="C770" s="9"/>
      <x:c r="E770" s="11"/>
    </x:row>
    <x:row r="771">
      <x:c r="C771" s="9"/>
      <x:c r="E771" s="11"/>
    </x:row>
    <x:row r="772">
      <x:c r="C772" s="9"/>
      <x:c r="E772" s="11"/>
    </x:row>
    <x:row r="773">
      <x:c r="C773" s="9"/>
      <x:c r="E773" s="11"/>
    </x:row>
    <x:row r="774">
      <x:c r="C774" s="9"/>
      <x:c r="E774" s="11"/>
    </x:row>
    <x:row r="775">
      <x:c r="C775" s="9"/>
      <x:c r="E775" s="11"/>
    </x:row>
    <x:row r="776">
      <x:c r="C776" s="9"/>
      <x:c r="E776" s="11"/>
    </x:row>
    <x:row r="777">
      <x:c r="C777" s="9"/>
      <x:c r="E777" s="11"/>
    </x:row>
    <x:row r="778">
      <x:c r="C778" s="9"/>
      <x:c r="E778" s="11"/>
    </x:row>
    <x:row r="779">
      <x:c r="C779" s="9"/>
      <x:c r="E779" s="11"/>
    </x:row>
    <x:row r="780">
      <x:c r="C780" s="9"/>
      <x:c r="E780" s="11"/>
    </x:row>
    <x:row r="781">
      <x:c r="C781" s="9"/>
      <x:c r="E781" s="11"/>
    </x:row>
    <x:row r="782">
      <x:c r="C782" s="9"/>
      <x:c r="E782" s="11"/>
    </x:row>
    <x:row r="783">
      <x:c r="C783" s="9"/>
      <x:c r="E783" s="11"/>
    </x:row>
    <x:row r="784">
      <x:c r="C784" s="9"/>
      <x:c r="E784" s="11"/>
    </x:row>
    <x:row r="785">
      <x:c r="C785" s="9"/>
      <x:c r="E785" s="11"/>
    </x:row>
    <x:row r="786">
      <x:c r="C786" s="9"/>
      <x:c r="E786" s="11"/>
    </x:row>
    <x:row r="787">
      <x:c r="C787" s="9"/>
      <x:c r="E787" s="11"/>
    </x:row>
    <x:row r="788">
      <x:c r="C788" s="9"/>
      <x:c r="E788" s="11"/>
    </x:row>
    <x:row r="789">
      <x:c r="C789" s="9"/>
      <x:c r="E789" s="11"/>
    </x:row>
    <x:row r="790">
      <x:c r="C790" s="9"/>
      <x:c r="E790" s="11"/>
    </x:row>
    <x:row r="791">
      <x:c r="C791" s="9"/>
      <x:c r="E791" s="11"/>
    </x:row>
    <x:row r="792">
      <x:c r="C792" s="9"/>
      <x:c r="E792" s="11"/>
    </x:row>
    <x:row r="793">
      <x:c r="C793" s="9"/>
      <x:c r="E793" s="11"/>
    </x:row>
    <x:row r="794">
      <x:c r="C794" s="9"/>
      <x:c r="E794" s="11"/>
    </x:row>
    <x:row r="795">
      <x:c r="C795" s="9"/>
      <x:c r="E795" s="11"/>
    </x:row>
    <x:row r="796">
      <x:c r="C796" s="9"/>
      <x:c r="E796" s="11"/>
    </x:row>
    <x:row r="797">
      <x:c r="C797" s="9"/>
      <x:c r="E797" s="11"/>
    </x:row>
    <x:row r="798">
      <x:c r="C798" s="9"/>
      <x:c r="E798" s="11"/>
    </x:row>
    <x:row r="799">
      <x:c r="C799" s="9"/>
      <x:c r="E799" s="11"/>
    </x:row>
    <x:row r="800">
      <x:c r="C800" s="9"/>
      <x:c r="E800" s="11"/>
    </x:row>
    <x:row r="801">
      <x:c r="C801" s="9"/>
      <x:c r="E801" s="11"/>
    </x:row>
    <x:row r="802">
      <x:c r="C802" s="9"/>
      <x:c r="E802" s="11"/>
    </x:row>
    <x:row r="803">
      <x:c r="C803" s="9"/>
      <x:c r="E803" s="11"/>
    </x:row>
    <x:row r="804">
      <x:c r="C804" s="9"/>
      <x:c r="E804" s="11"/>
    </x:row>
    <x:row r="805">
      <x:c r="C805" s="9"/>
      <x:c r="E805" s="11"/>
    </x:row>
    <x:row r="806">
      <x:c r="C806" s="9"/>
      <x:c r="E806" s="11"/>
    </x:row>
    <x:row r="807">
      <x:c r="C807" s="9"/>
      <x:c r="E807" s="11"/>
    </x:row>
    <x:row r="808">
      <x:c r="C808" s="9"/>
      <x:c r="E808" s="11"/>
    </x:row>
    <x:row r="809">
      <x:c r="C809" s="9"/>
      <x:c r="E809" s="11"/>
    </x:row>
    <x:row r="810">
      <x:c r="C810" s="9"/>
      <x:c r="E810" s="11"/>
    </x:row>
    <x:row r="811">
      <x:c r="C811" s="9"/>
      <x:c r="E811" s="11"/>
    </x:row>
    <x:row r="812">
      <x:c r="C812" s="9"/>
      <x:c r="E812" s="11"/>
    </x:row>
    <x:row r="813">
      <x:c r="C813" s="9"/>
      <x:c r="E813" s="11"/>
    </x:row>
    <x:row r="814">
      <x:c r="C814" s="9"/>
      <x:c r="E814" s="11"/>
    </x:row>
    <x:row r="815">
      <x:c r="C815" s="9"/>
      <x:c r="E815" s="11"/>
    </x:row>
    <x:row r="816">
      <x:c r="C816" s="9"/>
      <x:c r="E816" s="11"/>
    </x:row>
    <x:row r="817">
      <x:c r="C817" s="9"/>
      <x:c r="E817" s="11"/>
    </x:row>
    <x:row r="818">
      <x:c r="C818" s="9"/>
      <x:c r="E818" s="11"/>
    </x:row>
    <x:row r="819">
      <x:c r="C819" s="9"/>
      <x:c r="E819" s="11"/>
    </x:row>
    <x:row r="820">
      <x:c r="C820" s="9"/>
      <x:c r="E820" s="11"/>
    </x:row>
    <x:row r="821">
      <x:c r="C821" s="9"/>
      <x:c r="E821" s="11"/>
    </x:row>
    <x:row r="822">
      <x:c r="C822" s="9"/>
      <x:c r="E822" s="11"/>
    </x:row>
    <x:row r="823">
      <x:c r="C823" s="9"/>
      <x:c r="E823" s="11"/>
    </x:row>
    <x:row r="824">
      <x:c r="C824" s="9"/>
      <x:c r="E824" s="11"/>
    </x:row>
    <x:row r="825">
      <x:c r="C825" s="9"/>
      <x:c r="E825" s="11"/>
    </x:row>
    <x:row r="826">
      <x:c r="C826" s="9"/>
      <x:c r="E826" s="11"/>
    </x:row>
    <x:row r="827">
      <x:c r="C827" s="9"/>
      <x:c r="E827" s="11"/>
    </x:row>
    <x:row r="828">
      <x:c r="C828" s="9"/>
      <x:c r="E828" s="11"/>
    </x:row>
    <x:row r="829">
      <x:c r="C829" s="9"/>
      <x:c r="E829" s="11"/>
    </x:row>
    <x:row r="830">
      <x:c r="C830" s="9"/>
      <x:c r="E830" s="11"/>
    </x:row>
    <x:row r="831">
      <x:c r="C831" s="9"/>
      <x:c r="E831" s="11"/>
    </x:row>
    <x:row r="832">
      <x:c r="C832" s="9"/>
      <x:c r="E832" s="11"/>
    </x:row>
    <x:row r="833">
      <x:c r="C833" s="9"/>
      <x:c r="E833" s="11"/>
    </x:row>
    <x:row r="834">
      <x:c r="C834" s="9"/>
      <x:c r="E834" s="11"/>
    </x:row>
    <x:row r="835">
      <x:c r="C835" s="9"/>
      <x:c r="E835" s="11"/>
    </x:row>
    <x:row r="836">
      <x:c r="C836" s="9"/>
      <x:c r="E836" s="11"/>
    </x:row>
    <x:row r="837">
      <x:c r="C837" s="9"/>
      <x:c r="E837" s="11"/>
    </x:row>
    <x:row r="838">
      <x:c r="C838" s="9"/>
      <x:c r="E838" s="11"/>
    </x:row>
    <x:row r="839">
      <x:c r="C839" s="9"/>
      <x:c r="E839" s="11"/>
    </x:row>
    <x:row r="840">
      <x:c r="C840" s="9"/>
      <x:c r="E840" s="11"/>
    </x:row>
    <x:row r="841">
      <x:c r="C841" s="9"/>
      <x:c r="E841" s="11"/>
    </x:row>
    <x:row r="842">
      <x:c r="C842" s="9"/>
      <x:c r="E842" s="11"/>
    </x:row>
    <x:row r="843">
      <x:c r="C843" s="9"/>
      <x:c r="E843" s="11"/>
    </x:row>
    <x:row r="844">
      <x:c r="C844" s="9"/>
      <x:c r="E844" s="11"/>
    </x:row>
    <x:row r="845">
      <x:c r="C845" s="9"/>
      <x:c r="E845" s="11"/>
    </x:row>
    <x:row r="846">
      <x:c r="C846" s="9"/>
      <x:c r="E846" s="11"/>
    </x:row>
    <x:row r="847">
      <x:c r="C847" s="9"/>
      <x:c r="E847" s="11"/>
    </x:row>
    <x:row r="848">
      <x:c r="C848" s="9"/>
      <x:c r="E848" s="11"/>
    </x:row>
    <x:row r="849">
      <x:c r="C849" s="9"/>
      <x:c r="E849" s="11"/>
    </x:row>
    <x:row r="850">
      <x:c r="C850" s="9"/>
      <x:c r="E850" s="11"/>
    </x:row>
    <x:row r="851">
      <x:c r="C851" s="9"/>
      <x:c r="E851" s="11"/>
    </x:row>
    <x:row r="852">
      <x:c r="C852" s="9"/>
      <x:c r="E852" s="11"/>
    </x:row>
    <x:row r="853">
      <x:c r="C853" s="9"/>
      <x:c r="E853" s="11"/>
    </x:row>
    <x:row r="854">
      <x:c r="C854" s="9"/>
      <x:c r="E854" s="11"/>
    </x:row>
    <x:row r="855">
      <x:c r="C855" s="9"/>
      <x:c r="E855" s="11"/>
    </x:row>
    <x:row r="856">
      <x:c r="C856" s="9"/>
      <x:c r="E856" s="11"/>
    </x:row>
    <x:row r="857">
      <x:c r="C857" s="9"/>
      <x:c r="E857" s="11"/>
    </x:row>
    <x:row r="858">
      <x:c r="C858" s="9"/>
      <x:c r="E858" s="11"/>
    </x:row>
    <x:row r="859">
      <x:c r="C859" s="9"/>
      <x:c r="E859" s="11"/>
    </x:row>
    <x:row r="860">
      <x:c r="C860" s="9"/>
      <x:c r="E860" s="11"/>
    </x:row>
    <x:row r="861">
      <x:c r="C861" s="9"/>
      <x:c r="E861" s="11"/>
    </x:row>
    <x:row r="862">
      <x:c r="C862" s="9"/>
      <x:c r="E862" s="11"/>
    </x:row>
    <x:row r="863">
      <x:c r="C863" s="9"/>
      <x:c r="E863" s="11"/>
    </x:row>
    <x:row r="864">
      <x:c r="C864" s="9"/>
      <x:c r="E864" s="11"/>
    </x:row>
    <x:row r="865">
      <x:c r="C865" s="9"/>
      <x:c r="E865" s="11"/>
    </x:row>
    <x:row r="866">
      <x:c r="C866" s="9"/>
      <x:c r="E866" s="11"/>
    </x:row>
    <x:row r="867">
      <x:c r="C867" s="9"/>
      <x:c r="E867" s="11"/>
    </x:row>
    <x:row r="868">
      <x:c r="C868" s="9"/>
      <x:c r="E868" s="11"/>
    </x:row>
    <x:row r="869">
      <x:c r="C869" s="9"/>
      <x:c r="E869" s="11"/>
    </x:row>
    <x:row r="870">
      <x:c r="C870" s="9"/>
      <x:c r="E870" s="11"/>
    </x:row>
    <x:row r="871">
      <x:c r="C871" s="9"/>
      <x:c r="E871" s="11"/>
    </x:row>
    <x:row r="872">
      <x:c r="C872" s="9"/>
      <x:c r="E872" s="11"/>
    </x:row>
    <x:row r="873">
      <x:c r="C873" s="9"/>
      <x:c r="E873" s="11"/>
    </x:row>
    <x:row r="874">
      <x:c r="C874" s="9"/>
      <x:c r="E874" s="11"/>
    </x:row>
    <x:row r="875">
      <x:c r="C875" s="9"/>
      <x:c r="E875" s="11"/>
    </x:row>
    <x:row r="876">
      <x:c r="C876" s="9"/>
      <x:c r="E876" s="11"/>
    </x:row>
    <x:row r="877">
      <x:c r="C877" s="9"/>
      <x:c r="E877" s="11"/>
    </x:row>
    <x:row r="878">
      <x:c r="C878" s="9"/>
      <x:c r="E878" s="11"/>
    </x:row>
    <x:row r="879">
      <x:c r="C879" s="9"/>
      <x:c r="E879" s="11"/>
    </x:row>
    <x:row r="880">
      <x:c r="C880" s="9"/>
      <x:c r="E880" s="11"/>
    </x:row>
    <x:row r="881">
      <x:c r="C881" s="9"/>
      <x:c r="E881" s="11"/>
    </x:row>
    <x:row r="882">
      <x:c r="C882" s="9"/>
      <x:c r="E882" s="11"/>
    </x:row>
    <x:row r="883">
      <x:c r="C883" s="9"/>
      <x:c r="E883" s="11"/>
    </x:row>
    <x:row r="884">
      <x:c r="C884" s="9"/>
      <x:c r="E884" s="11"/>
    </x:row>
    <x:row r="885">
      <x:c r="C885" s="9"/>
      <x:c r="E885" s="11"/>
    </x:row>
    <x:row r="886">
      <x:c r="C886" s="9"/>
      <x:c r="E886" s="11"/>
    </x:row>
    <x:row r="887">
      <x:c r="C887" s="9"/>
      <x:c r="E887" s="11"/>
    </x:row>
    <x:row r="888">
      <x:c r="C888" s="9"/>
      <x:c r="E888" s="11"/>
    </x:row>
    <x:row r="889">
      <x:c r="C889" s="9"/>
      <x:c r="E889" s="11"/>
    </x:row>
    <x:row r="890">
      <x:c r="C890" s="9"/>
      <x:c r="E890" s="11"/>
    </x:row>
    <x:row r="891">
      <x:c r="C891" s="9"/>
      <x:c r="E891" s="11"/>
    </x:row>
    <x:row r="892">
      <x:c r="C892" s="9"/>
      <x:c r="E892" s="11"/>
    </x:row>
    <x:row r="893">
      <x:c r="C893" s="9"/>
      <x:c r="E893" s="11"/>
    </x:row>
    <x:row r="894">
      <x:c r="C894" s="9"/>
      <x:c r="E894" s="11"/>
    </x:row>
    <x:row r="895">
      <x:c r="C895" s="9"/>
      <x:c r="E895" s="11"/>
    </x:row>
    <x:row r="896">
      <x:c r="C896" s="9"/>
      <x:c r="E896" s="11"/>
    </x:row>
    <x:row r="897">
      <x:c r="C897" s="9"/>
      <x:c r="E897" s="11"/>
    </x:row>
    <x:row r="898">
      <x:c r="C898" s="9"/>
      <x:c r="E898" s="11"/>
    </x:row>
    <x:row r="899">
      <x:c r="C899" s="9"/>
      <x:c r="E899" s="11"/>
    </x:row>
    <x:row r="900">
      <x:c r="C900" s="9"/>
      <x:c r="E900" s="11"/>
    </x:row>
    <x:row r="901">
      <x:c r="C901" s="9"/>
      <x:c r="E901" s="11"/>
    </x:row>
    <x:row r="902">
      <x:c r="C902" s="9"/>
      <x:c r="E902" s="11"/>
    </x:row>
    <x:row r="903">
      <x:c r="C903" s="9"/>
      <x:c r="E903" s="11"/>
    </x:row>
    <x:row r="904">
      <x:c r="C904" s="9"/>
      <x:c r="E904" s="11"/>
    </x:row>
    <x:row r="905">
      <x:c r="C905" s="9"/>
      <x:c r="E905" s="11"/>
    </x:row>
    <x:row r="906">
      <x:c r="C906" s="9"/>
      <x:c r="E906" s="11"/>
    </x:row>
    <x:row r="907">
      <x:c r="C907" s="9"/>
      <x:c r="E907" s="11"/>
    </x:row>
    <x:row r="908">
      <x:c r="C908" s="9"/>
      <x:c r="E908" s="11"/>
    </x:row>
    <x:row r="909">
      <x:c r="C909" s="9"/>
      <x:c r="E909" s="11"/>
    </x:row>
    <x:row r="910">
      <x:c r="C910" s="9"/>
      <x:c r="E910" s="11"/>
    </x:row>
    <x:row r="911">
      <x:c r="C911" s="9"/>
      <x:c r="E911" s="11"/>
    </x:row>
    <x:row r="912">
      <x:c r="C912" s="9"/>
      <x:c r="E912" s="11"/>
    </x:row>
    <x:row r="913">
      <x:c r="C913" s="9"/>
      <x:c r="E913" s="11"/>
    </x:row>
    <x:row r="914">
      <x:c r="C914" s="9"/>
      <x:c r="E914" s="11"/>
    </x:row>
    <x:row r="915">
      <x:c r="C915" s="9"/>
      <x:c r="E915" s="11"/>
    </x:row>
    <x:row r="916">
      <x:c r="C916" s="9"/>
      <x:c r="E916" s="11"/>
    </x:row>
    <x:row r="917">
      <x:c r="C917" s="9"/>
      <x:c r="E917" s="11"/>
    </x:row>
    <x:row r="918">
      <x:c r="C918" s="9"/>
      <x:c r="E918" s="11"/>
    </x:row>
    <x:row r="919">
      <x:c r="C919" s="9"/>
      <x:c r="E919" s="11"/>
    </x:row>
    <x:row r="920">
      <x:c r="C920" s="9"/>
      <x:c r="E920" s="11"/>
    </x:row>
    <x:row r="921">
      <x:c r="C921" s="9"/>
      <x:c r="E921" s="11"/>
    </x:row>
    <x:row r="922">
      <x:c r="C922" s="9"/>
      <x:c r="E922" s="11"/>
    </x:row>
    <x:row r="923">
      <x:c r="C923" s="9"/>
      <x:c r="E923" s="11"/>
    </x:row>
    <x:row r="924">
      <x:c r="C924" s="9"/>
      <x:c r="E924" s="11"/>
    </x:row>
    <x:row r="925">
      <x:c r="C925" s="9"/>
      <x:c r="E925" s="11"/>
    </x:row>
    <x:row r="926">
      <x:c r="C926" s="9"/>
      <x:c r="E926" s="11"/>
    </x:row>
    <x:row r="927">
      <x:c r="C927" s="9"/>
      <x:c r="E927" s="11"/>
    </x:row>
    <x:row r="928">
      <x:c r="C928" s="9"/>
      <x:c r="E928" s="11"/>
    </x:row>
    <x:row r="929">
      <x:c r="C929" s="9"/>
      <x:c r="E929" s="11"/>
    </x:row>
    <x:row r="930">
      <x:c r="C930" s="9"/>
      <x:c r="E930" s="11"/>
    </x:row>
    <x:row r="931">
      <x:c r="C931" s="9"/>
      <x:c r="E931" s="11"/>
    </x:row>
    <x:row r="932">
      <x:c r="C932" s="9"/>
      <x:c r="E932" s="11"/>
    </x:row>
    <x:row r="933">
      <x:c r="C933" s="9"/>
      <x:c r="E933" s="11"/>
    </x:row>
    <x:row r="934">
      <x:c r="C934" s="9"/>
      <x:c r="E934" s="11"/>
    </x:row>
    <x:row r="935">
      <x:c r="C935" s="9"/>
      <x:c r="E935" s="11"/>
    </x:row>
    <x:row r="936">
      <x:c r="C936" s="9"/>
      <x:c r="E936" s="11"/>
    </x:row>
    <x:row r="937">
      <x:c r="C937" s="9"/>
      <x:c r="E937" s="11"/>
    </x:row>
    <x:row r="938">
      <x:c r="C938" s="9"/>
      <x:c r="E938" s="11"/>
    </x:row>
    <x:row r="939">
      <x:c r="C939" s="9"/>
      <x:c r="E939" s="11"/>
    </x:row>
    <x:row r="940">
      <x:c r="C940" s="9"/>
      <x:c r="E940" s="11"/>
    </x:row>
    <x:row r="941">
      <x:c r="C941" s="9"/>
      <x:c r="E941" s="11"/>
    </x:row>
    <x:row r="942">
      <x:c r="C942" s="9"/>
      <x:c r="E942" s="11"/>
    </x:row>
    <x:row r="943">
      <x:c r="C943" s="9"/>
      <x:c r="E943" s="11"/>
    </x:row>
    <x:row r="944">
      <x:c r="C944" s="9"/>
      <x:c r="E944" s="11"/>
    </x:row>
    <x:row r="945">
      <x:c r="C945" s="9"/>
      <x:c r="E945" s="11"/>
    </x:row>
    <x:row r="946">
      <x:c r="C946" s="9"/>
      <x:c r="E946" s="11"/>
    </x:row>
    <x:row r="947">
      <x:c r="C947" s="9"/>
      <x:c r="E947" s="11"/>
    </x:row>
    <x:row r="948">
      <x:c r="C948" s="9"/>
      <x:c r="E948" s="11"/>
    </x:row>
    <x:row r="949">
      <x:c r="C949" s="9"/>
      <x:c r="E949" s="11"/>
    </x:row>
    <x:row r="950">
      <x:c r="C950" s="9"/>
      <x:c r="E950" s="11"/>
    </x:row>
    <x:row r="951">
      <x:c r="C951" s="9"/>
      <x:c r="E951" s="11"/>
    </x:row>
    <x:row r="952">
      <x:c r="C952" s="9"/>
      <x:c r="E952" s="11"/>
    </x:row>
    <x:row r="953">
      <x:c r="C953" s="9"/>
      <x:c r="E953" s="11"/>
    </x:row>
    <x:row r="954">
      <x:c r="C954" s="9"/>
      <x:c r="E954" s="11"/>
    </x:row>
    <x:row r="955">
      <x:c r="C955" s="9"/>
      <x:c r="E955" s="11"/>
    </x:row>
    <x:row r="956">
      <x:c r="C956" s="9"/>
      <x:c r="E956" s="11"/>
    </x:row>
    <x:row r="957">
      <x:c r="C957" s="9"/>
      <x:c r="E957" s="11"/>
    </x:row>
    <x:row r="958">
      <x:c r="C958" s="9"/>
      <x:c r="E958" s="11"/>
    </x:row>
    <x:row r="959">
      <x:c r="C959" s="9"/>
      <x:c r="E959" s="11"/>
    </x:row>
    <x:row r="960">
      <x:c r="C960" s="9"/>
      <x:c r="E960" s="11"/>
    </x:row>
    <x:row r="961">
      <x:c r="C961" s="9"/>
      <x:c r="E961" s="11"/>
    </x:row>
    <x:row r="962">
      <x:c r="C962" s="9"/>
      <x:c r="E962" s="11"/>
    </x:row>
    <x:row r="963">
      <x:c r="C963" s="9"/>
      <x:c r="E963" s="11"/>
    </x:row>
    <x:row r="964">
      <x:c r="C964" s="9"/>
      <x:c r="E964" s="11"/>
    </x:row>
    <x:row r="965">
      <x:c r="C965" s="9"/>
      <x:c r="E965" s="11"/>
    </x:row>
    <x:row r="966">
      <x:c r="C966" s="9"/>
      <x:c r="E966" s="11"/>
    </x:row>
    <x:row r="967">
      <x:c r="C967" s="9"/>
      <x:c r="E967" s="11"/>
    </x:row>
    <x:row r="968">
      <x:c r="C968" s="9"/>
      <x:c r="E968" s="11"/>
    </x:row>
    <x:row r="969">
      <x:c r="C969" s="9"/>
      <x:c r="E969" s="11"/>
    </x:row>
    <x:row r="970">
      <x:c r="C970" s="9"/>
      <x:c r="E970" s="11"/>
    </x:row>
    <x:row r="971">
      <x:c r="C971" s="9"/>
      <x:c r="E971" s="11"/>
    </x:row>
    <x:row r="972">
      <x:c r="C972" s="9"/>
      <x:c r="E972" s="11"/>
    </x:row>
    <x:row r="973">
      <x:c r="C973" s="9"/>
      <x:c r="E973" s="11"/>
    </x:row>
    <x:row r="974">
      <x:c r="C974" s="9"/>
      <x:c r="E974" s="11"/>
    </x:row>
    <x:row r="975">
      <x:c r="C975" s="9"/>
      <x:c r="E975" s="11"/>
    </x:row>
    <x:row r="976">
      <x:c r="C976" s="9"/>
      <x:c r="E976" s="11"/>
    </x:row>
    <x:row r="977">
      <x:c r="C977" s="9"/>
      <x:c r="E977" s="11"/>
    </x:row>
    <x:row r="978">
      <x:c r="C978" s="9"/>
      <x:c r="E978" s="11"/>
    </x:row>
    <x:row r="979">
      <x:c r="C979" s="9"/>
      <x:c r="E979" s="11"/>
    </x:row>
    <x:row r="980">
      <x:c r="C980" s="9"/>
      <x:c r="E980" s="11"/>
    </x:row>
    <x:row r="981">
      <x:c r="C981" s="9"/>
      <x:c r="E981" s="11"/>
    </x:row>
    <x:row r="982">
      <x:c r="C982" s="9"/>
      <x:c r="E982" s="11"/>
    </x:row>
    <x:row r="983">
      <x:c r="C983" s="9"/>
      <x:c r="E983" s="11"/>
    </x:row>
    <x:row r="984">
      <x:c r="C984" s="9"/>
      <x:c r="E984" s="11"/>
    </x:row>
    <x:row r="985">
      <x:c r="C985" s="9"/>
      <x:c r="E985" s="11"/>
    </x:row>
    <x:row r="986">
      <x:c r="C986" s="9"/>
      <x:c r="E986" s="11"/>
    </x:row>
    <x:row r="987">
      <x:c r="C987" s="9"/>
      <x:c r="E987" s="11"/>
    </x:row>
    <x:row r="988">
      <x:c r="C988" s="9"/>
      <x:c r="E988" s="11"/>
    </x:row>
    <x:row r="989">
      <x:c r="C989" s="9"/>
      <x:c r="E989" s="11"/>
    </x:row>
    <x:row r="990">
      <x:c r="C990" s="9"/>
      <x:c r="E990" s="11"/>
    </x:row>
    <x:row r="991">
      <x:c r="C991" s="9"/>
      <x:c r="E991" s="11"/>
    </x:row>
    <x:row r="992">
      <x:c r="C992" s="9"/>
      <x:c r="E992" s="11"/>
    </x:row>
    <x:row r="993">
      <x:c r="C993" s="9"/>
      <x:c r="E993" s="11"/>
    </x:row>
    <x:row r="994">
      <x:c r="C994" s="9"/>
      <x:c r="E994" s="11"/>
    </x:row>
    <x:row r="995">
      <x:c r="C995" s="9"/>
      <x:c r="E995" s="11"/>
    </x:row>
    <x:row r="996">
      <x:c r="C996" s="9"/>
      <x:c r="E996" s="11"/>
    </x:row>
    <x:row r="997">
      <x:c r="C997" s="9"/>
      <x:c r="E997" s="11"/>
    </x:row>
    <x:row r="998">
      <x:c r="C998" s="9"/>
      <x:c r="E998" s="11"/>
    </x:row>
    <x:row r="999">
      <x:c r="C999" s="9"/>
      <x:c r="E999" s="11"/>
    </x:row>
    <x:row r="1000">
      <x:c r="C1000" s="9"/>
      <x:c r="E1000" s="11"/>
    </x:row>
    <x:row r="1001">
      <x:c r="C1001" s="9"/>
      <x:c r="E1001" s="11"/>
    </x:row>
  </x:sheetData>
  <x:conditionalFormatting sqref="A2:A101">
    <x:cfRule type="duplicateValues" dxfId="3" priority="1"/>
  </x:conditionalFormatting>
  <x:dataValidations count="2">
    <x:dataValidation type="list" sqref="F2:F1001">
      <x:formula1>"确认,作废"</x:formula1>
    </x:dataValidation>
    <x:dataValidation type="whole" operator="between" sqref="E2:E1001">
      <x:formula1>1</x:formula1>
      <x:formula2>100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30" hidden="0" customWidth="1"/>
    <x:col min="7" max="7" width="30" hidden="0" customWidth="1"/>
    <x:col min="8" max="8" width="19" hidden="0" customWidth="1"/>
    <x:col min="9" max="9" width="19" hidden="0" customWidth="1"/>
  </x:cols>
  <x:sheetData>
    <x:row r="1" ht="32" customHeight="1">
      <x:c r="A1" s="5" t="str">
        <x:v>反馈编号</x:v>
      </x:c>
      <x:c r="B1" s="5" t="str">
        <x:v>学员编号</x:v>
      </x:c>
      <x:c r="C1" s="5" t="str">
        <x:v>反馈日期</x:v>
      </x:c>
      <x:c r="D1" s="5" t="str">
        <x:v>学科</x:v>
      </x:c>
      <x:c r="E1" s="5" t="str">
        <x:v>记录老师</x:v>
      </x:c>
      <x:c r="F1" s="5" t="str">
        <x:v>学习观察</x:v>
      </x:c>
      <x:c r="G1" s="5" t="str">
        <x:v>教学建议</x:v>
      </x:c>
      <x:c r="H1" s="5" t="str">
        <x:v>跟进人</x:v>
      </x:c>
      <x:c r="I1" s="5" t="str">
        <x:v>跟进状态</x:v>
      </x:c>
    </x:row>
    <x:row r="2" ht="25" customHeight="1">
      <x:c r="A2" s="7"/>
      <x:c r="B2" s="6"/>
      <x:c r="C2" s="8"/>
      <x:c r="D2" s="6"/>
      <x:c r="E2" s="6"/>
      <x:c r="F2" s="6"/>
      <x:c r="G2" s="6"/>
      <x:c r="H2" s="6"/>
      <x:c r="I2" s="6"/>
    </x:row>
    <x:row r="3" ht="25" customHeight="1">
      <x:c r="A3" s="7"/>
      <x:c r="B3" s="6"/>
      <x:c r="C3" s="8"/>
      <x:c r="D3" s="6"/>
      <x:c r="E3" s="6"/>
      <x:c r="F3" s="6"/>
      <x:c r="G3" s="6"/>
      <x:c r="H3" s="6"/>
      <x:c r="I3" s="6"/>
    </x:row>
    <x:row r="4" ht="25" customHeight="1">
      <x:c r="A4" s="7"/>
      <x:c r="B4" s="6"/>
      <x:c r="C4" s="8"/>
      <x:c r="D4" s="6"/>
      <x:c r="E4" s="6"/>
      <x:c r="F4" s="6"/>
      <x:c r="G4" s="6"/>
      <x:c r="H4" s="6"/>
      <x:c r="I4" s="6"/>
    </x:row>
    <x:row r="5" ht="25" customHeight="1">
      <x:c r="A5" s="7"/>
      <x:c r="B5" s="6"/>
      <x:c r="C5" s="8"/>
      <x:c r="D5" s="6"/>
      <x:c r="E5" s="6"/>
      <x:c r="F5" s="6"/>
      <x:c r="G5" s="6"/>
      <x:c r="H5" s="6"/>
      <x:c r="I5" s="6"/>
    </x:row>
    <x:row r="6" ht="25" customHeight="1">
      <x:c r="A6" s="7"/>
      <x:c r="B6" s="6"/>
      <x:c r="C6" s="8"/>
      <x:c r="D6" s="6"/>
      <x:c r="E6" s="6"/>
      <x:c r="F6" s="6"/>
      <x:c r="G6" s="6"/>
      <x:c r="H6" s="6"/>
      <x:c r="I6" s="6"/>
    </x:row>
    <x:row r="7" ht="25" customHeight="1">
      <x:c r="A7" s="7"/>
      <x:c r="B7" s="6"/>
      <x:c r="C7" s="8"/>
      <x:c r="D7" s="6"/>
      <x:c r="E7" s="6"/>
      <x:c r="F7" s="6"/>
      <x:c r="G7" s="6"/>
      <x:c r="H7" s="6"/>
      <x:c r="I7" s="6"/>
    </x:row>
    <x:row r="8" ht="25" customHeight="1">
      <x:c r="A8" s="7"/>
      <x:c r="B8" s="6"/>
      <x:c r="C8" s="8"/>
      <x:c r="D8" s="6"/>
      <x:c r="E8" s="6"/>
      <x:c r="F8" s="6"/>
      <x:c r="G8" s="6"/>
      <x:c r="H8" s="6"/>
      <x:c r="I8" s="6"/>
    </x:row>
    <x:row r="9" ht="25" customHeight="1">
      <x:c r="A9" s="7"/>
      <x:c r="B9" s="6"/>
      <x:c r="C9" s="8"/>
      <x:c r="D9" s="6"/>
      <x:c r="E9" s="6"/>
      <x:c r="F9" s="6"/>
      <x:c r="G9" s="6"/>
      <x:c r="H9" s="6"/>
      <x:c r="I9" s="6"/>
    </x:row>
    <x:row r="10" ht="25" customHeight="1">
      <x:c r="A10" s="7"/>
      <x:c r="B10" s="6"/>
      <x:c r="C10" s="8"/>
      <x:c r="D10" s="6"/>
      <x:c r="E10" s="6"/>
      <x:c r="F10" s="6"/>
      <x:c r="G10" s="6"/>
      <x:c r="H10" s="6"/>
      <x:c r="I10" s="6"/>
    </x:row>
    <x:row r="11" ht="25" customHeight="1">
      <x:c r="A11" s="7"/>
      <x:c r="B11" s="6"/>
      <x:c r="C11" s="8"/>
      <x:c r="D11" s="6"/>
      <x:c r="E11" s="6"/>
      <x:c r="F11" s="6"/>
      <x:c r="G11" s="6"/>
      <x:c r="H11" s="6"/>
      <x:c r="I11" s="6"/>
    </x:row>
    <x:row r="12" ht="25" customHeight="1">
      <x:c r="A12" s="7"/>
      <x:c r="B12" s="6"/>
      <x:c r="C12" s="8"/>
      <x:c r="D12" s="6"/>
      <x:c r="E12" s="6"/>
      <x:c r="F12" s="6"/>
      <x:c r="G12" s="6"/>
      <x:c r="H12" s="6"/>
      <x:c r="I12" s="6"/>
    </x:row>
    <x:row r="13" ht="25" customHeight="1">
      <x:c r="A13" s="7"/>
      <x:c r="B13" s="6"/>
      <x:c r="C13" s="8"/>
      <x:c r="D13" s="6"/>
      <x:c r="E13" s="6"/>
      <x:c r="F13" s="6"/>
      <x:c r="G13" s="6"/>
      <x:c r="H13" s="6"/>
      <x:c r="I13" s="6"/>
    </x:row>
    <x:row r="14" ht="25" customHeight="1">
      <x:c r="A14" s="7"/>
      <x:c r="B14" s="6"/>
      <x:c r="C14" s="8"/>
      <x:c r="D14" s="6"/>
      <x:c r="E14" s="6"/>
      <x:c r="F14" s="6"/>
      <x:c r="G14" s="6"/>
      <x:c r="H14" s="6"/>
      <x:c r="I14" s="6"/>
    </x:row>
    <x:row r="15" ht="25" customHeight="1">
      <x:c r="A15" s="7"/>
      <x:c r="B15" s="6"/>
      <x:c r="C15" s="8"/>
      <x:c r="D15" s="6"/>
      <x:c r="E15" s="6"/>
      <x:c r="F15" s="6"/>
      <x:c r="G15" s="6"/>
      <x:c r="H15" s="6"/>
      <x:c r="I15" s="6"/>
    </x:row>
    <x:row r="16" ht="25" customHeight="1">
      <x:c r="A16" s="7"/>
      <x:c r="B16" s="6"/>
      <x:c r="C16" s="8"/>
      <x:c r="D16" s="6"/>
      <x:c r="E16" s="6"/>
      <x:c r="F16" s="6"/>
      <x:c r="G16" s="6"/>
      <x:c r="H16" s="6"/>
      <x:c r="I16" s="6"/>
    </x:row>
    <x:row r="17" ht="25" customHeight="1">
      <x:c r="A17" s="7"/>
      <x:c r="B17" s="6"/>
      <x:c r="C17" s="8"/>
      <x:c r="D17" s="6"/>
      <x:c r="E17" s="6"/>
      <x:c r="F17" s="6"/>
      <x:c r="G17" s="6"/>
      <x:c r="H17" s="6"/>
      <x:c r="I17" s="6"/>
    </x:row>
    <x:row r="18" ht="25" customHeight="1">
      <x:c r="A18" s="7"/>
      <x:c r="B18" s="6"/>
      <x:c r="C18" s="8"/>
      <x:c r="D18" s="6"/>
      <x:c r="E18" s="6"/>
      <x:c r="F18" s="6"/>
      <x:c r="G18" s="6"/>
      <x:c r="H18" s="6"/>
      <x:c r="I18" s="6"/>
    </x:row>
    <x:row r="19" ht="25" customHeight="1">
      <x:c r="A19" s="7"/>
      <x:c r="B19" s="6"/>
      <x:c r="C19" s="8"/>
      <x:c r="D19" s="6"/>
      <x:c r="E19" s="6"/>
      <x:c r="F19" s="6"/>
      <x:c r="G19" s="6"/>
      <x:c r="H19" s="6"/>
      <x:c r="I19" s="6"/>
    </x:row>
    <x:row r="20" ht="25" customHeight="1">
      <x:c r="A20" s="7"/>
      <x:c r="B20" s="6"/>
      <x:c r="C20" s="8"/>
      <x:c r="D20" s="6"/>
      <x:c r="E20" s="6"/>
      <x:c r="F20" s="6"/>
      <x:c r="G20" s="6"/>
      <x:c r="H20" s="6"/>
      <x:c r="I20" s="6"/>
    </x:row>
    <x:row r="21" ht="25" customHeight="1">
      <x:c r="A21" s="7"/>
      <x:c r="B21" s="6"/>
      <x:c r="C21" s="8"/>
      <x:c r="D21" s="6"/>
      <x:c r="E21" s="6"/>
      <x:c r="F21" s="6"/>
      <x:c r="G21" s="6"/>
      <x:c r="H21" s="6"/>
      <x:c r="I21" s="6"/>
    </x:row>
    <x:row r="22" ht="25" customHeight="1">
      <x:c r="A22" s="7"/>
      <x:c r="B22" s="6"/>
      <x:c r="C22" s="8"/>
      <x:c r="D22" s="6"/>
      <x:c r="E22" s="6"/>
      <x:c r="F22" s="6"/>
      <x:c r="G22" s="6"/>
      <x:c r="H22" s="6"/>
      <x:c r="I22" s="6"/>
    </x:row>
    <x:row r="23" ht="25" customHeight="1">
      <x:c r="A23" s="7"/>
      <x:c r="B23" s="6"/>
      <x:c r="C23" s="8"/>
      <x:c r="D23" s="6"/>
      <x:c r="E23" s="6"/>
      <x:c r="F23" s="6"/>
      <x:c r="G23" s="6"/>
      <x:c r="H23" s="6"/>
      <x:c r="I23" s="6"/>
    </x:row>
    <x:row r="24" ht="25" customHeight="1">
      <x:c r="A24" s="7"/>
      <x:c r="B24" s="6"/>
      <x:c r="C24" s="8"/>
      <x:c r="D24" s="6"/>
      <x:c r="E24" s="6"/>
      <x:c r="F24" s="6"/>
      <x:c r="G24" s="6"/>
      <x:c r="H24" s="6"/>
      <x:c r="I24" s="6"/>
    </x:row>
    <x:row r="25" ht="25" customHeight="1">
      <x:c r="A25" s="7"/>
      <x:c r="B25" s="6"/>
      <x:c r="C25" s="8"/>
      <x:c r="D25" s="6"/>
      <x:c r="E25" s="6"/>
      <x:c r="F25" s="6"/>
      <x:c r="G25" s="6"/>
      <x:c r="H25" s="6"/>
      <x:c r="I25" s="6"/>
    </x:row>
    <x:row r="26" ht="25" customHeight="1">
      <x:c r="A26" s="7"/>
      <x:c r="B26" s="6"/>
      <x:c r="C26" s="8"/>
      <x:c r="D26" s="6"/>
      <x:c r="E26" s="6"/>
      <x:c r="F26" s="6"/>
      <x:c r="G26" s="6"/>
      <x:c r="H26" s="6"/>
      <x:c r="I26" s="6"/>
    </x:row>
    <x:row r="27" ht="25" customHeight="1">
      <x:c r="A27" s="7"/>
      <x:c r="B27" s="6"/>
      <x:c r="C27" s="8"/>
      <x:c r="D27" s="6"/>
      <x:c r="E27" s="6"/>
      <x:c r="F27" s="6"/>
      <x:c r="G27" s="6"/>
      <x:c r="H27" s="6"/>
      <x:c r="I27" s="6"/>
    </x:row>
    <x:row r="28" ht="25" customHeight="1">
      <x:c r="A28" s="7"/>
      <x:c r="B28" s="6"/>
      <x:c r="C28" s="8"/>
      <x:c r="D28" s="6"/>
      <x:c r="E28" s="6"/>
      <x:c r="F28" s="6"/>
      <x:c r="G28" s="6"/>
      <x:c r="H28" s="6"/>
      <x:c r="I28" s="6"/>
    </x:row>
    <x:row r="29" ht="25" customHeight="1">
      <x:c r="A29" s="7"/>
      <x:c r="B29" s="6"/>
      <x:c r="C29" s="8"/>
      <x:c r="D29" s="6"/>
      <x:c r="E29" s="6"/>
      <x:c r="F29" s="6"/>
      <x:c r="G29" s="6"/>
      <x:c r="H29" s="6"/>
      <x:c r="I29" s="6"/>
    </x:row>
    <x:row r="30" ht="25" customHeight="1">
      <x:c r="A30" s="7"/>
      <x:c r="B30" s="6"/>
      <x:c r="C30" s="8"/>
      <x:c r="D30" s="6"/>
      <x:c r="E30" s="6"/>
      <x:c r="F30" s="6"/>
      <x:c r="G30" s="6"/>
      <x:c r="H30" s="6"/>
      <x:c r="I30" s="6"/>
    </x:row>
    <x:row r="31" ht="25" customHeight="1">
      <x:c r="A31" s="7"/>
      <x:c r="B31" s="6"/>
      <x:c r="C31" s="8"/>
      <x:c r="D31" s="6"/>
      <x:c r="E31" s="6"/>
      <x:c r="F31" s="6"/>
      <x:c r="G31" s="6"/>
      <x:c r="H31" s="6"/>
      <x:c r="I31" s="6"/>
    </x:row>
    <x:row r="32" ht="25" customHeight="1">
      <x:c r="A32" s="7"/>
      <x:c r="B32" s="6"/>
      <x:c r="C32" s="8"/>
      <x:c r="D32" s="6"/>
      <x:c r="E32" s="6"/>
      <x:c r="F32" s="6"/>
      <x:c r="G32" s="6"/>
      <x:c r="H32" s="6"/>
      <x:c r="I32" s="6"/>
    </x:row>
    <x:row r="33" ht="25" customHeight="1">
      <x:c r="A33" s="7"/>
      <x:c r="B33" s="6"/>
      <x:c r="C33" s="8"/>
      <x:c r="D33" s="6"/>
      <x:c r="E33" s="6"/>
      <x:c r="F33" s="6"/>
      <x:c r="G33" s="6"/>
      <x:c r="H33" s="6"/>
      <x:c r="I33" s="6"/>
    </x:row>
    <x:row r="34" ht="25" customHeight="1">
      <x:c r="A34" s="7"/>
      <x:c r="B34" s="6"/>
      <x:c r="C34" s="8"/>
      <x:c r="D34" s="6"/>
      <x:c r="E34" s="6"/>
      <x:c r="F34" s="6"/>
      <x:c r="G34" s="6"/>
      <x:c r="H34" s="6"/>
      <x:c r="I34" s="6"/>
    </x:row>
    <x:row r="35" ht="25" customHeight="1">
      <x:c r="A35" s="7"/>
      <x:c r="B35" s="6"/>
      <x:c r="C35" s="8"/>
      <x:c r="D35" s="6"/>
      <x:c r="E35" s="6"/>
      <x:c r="F35" s="6"/>
      <x:c r="G35" s="6"/>
      <x:c r="H35" s="6"/>
      <x:c r="I35" s="6"/>
    </x:row>
    <x:row r="36" ht="25" customHeight="1">
      <x:c r="A36" s="7"/>
      <x:c r="B36" s="6"/>
      <x:c r="C36" s="8"/>
      <x:c r="D36" s="6"/>
      <x:c r="E36" s="6"/>
      <x:c r="F36" s="6"/>
      <x:c r="G36" s="6"/>
      <x:c r="H36" s="6"/>
      <x:c r="I36" s="6"/>
    </x:row>
    <x:row r="37" ht="25" customHeight="1">
      <x:c r="A37" s="7"/>
      <x:c r="B37" s="6"/>
      <x:c r="C37" s="8"/>
      <x:c r="D37" s="6"/>
      <x:c r="E37" s="6"/>
      <x:c r="F37" s="6"/>
      <x:c r="G37" s="6"/>
      <x:c r="H37" s="6"/>
      <x:c r="I37" s="6"/>
    </x:row>
    <x:row r="38" ht="25" customHeight="1">
      <x:c r="A38" s="7"/>
      <x:c r="B38" s="6"/>
      <x:c r="C38" s="8"/>
      <x:c r="D38" s="6"/>
      <x:c r="E38" s="6"/>
      <x:c r="F38" s="6"/>
      <x:c r="G38" s="6"/>
      <x:c r="H38" s="6"/>
      <x:c r="I38" s="6"/>
    </x:row>
    <x:row r="39" ht="25" customHeight="1">
      <x:c r="A39" s="7"/>
      <x:c r="B39" s="6"/>
      <x:c r="C39" s="8"/>
      <x:c r="D39" s="6"/>
      <x:c r="E39" s="6"/>
      <x:c r="F39" s="6"/>
      <x:c r="G39" s="6"/>
      <x:c r="H39" s="6"/>
      <x:c r="I39" s="6"/>
    </x:row>
    <x:row r="40" ht="25" customHeight="1">
      <x:c r="A40" s="7"/>
      <x:c r="B40" s="6"/>
      <x:c r="C40" s="8"/>
      <x:c r="D40" s="6"/>
      <x:c r="E40" s="6"/>
      <x:c r="F40" s="6"/>
      <x:c r="G40" s="6"/>
      <x:c r="H40" s="6"/>
      <x:c r="I40" s="6"/>
    </x:row>
    <x:row r="41" ht="25" customHeight="1">
      <x:c r="A41" s="7"/>
      <x:c r="B41" s="6"/>
      <x:c r="C41" s="8"/>
      <x:c r="D41" s="6"/>
      <x:c r="E41" s="6"/>
      <x:c r="F41" s="6"/>
      <x:c r="G41" s="6"/>
      <x:c r="H41" s="6"/>
      <x:c r="I41" s="6"/>
    </x:row>
    <x:row r="42" ht="25" customHeight="1">
      <x:c r="A42" s="7"/>
      <x:c r="B42" s="6"/>
      <x:c r="C42" s="8"/>
      <x:c r="D42" s="6"/>
      <x:c r="E42" s="6"/>
      <x:c r="F42" s="6"/>
      <x:c r="G42" s="6"/>
      <x:c r="H42" s="6"/>
      <x:c r="I42" s="6"/>
    </x:row>
    <x:row r="43" ht="25" customHeight="1">
      <x:c r="A43" s="7"/>
      <x:c r="B43" s="6"/>
      <x:c r="C43" s="8"/>
      <x:c r="D43" s="6"/>
      <x:c r="E43" s="6"/>
      <x:c r="F43" s="6"/>
      <x:c r="G43" s="6"/>
      <x:c r="H43" s="6"/>
      <x:c r="I43" s="6"/>
    </x:row>
    <x:row r="44" ht="25" customHeight="1">
      <x:c r="A44" s="7"/>
      <x:c r="B44" s="6"/>
      <x:c r="C44" s="8"/>
      <x:c r="D44" s="6"/>
      <x:c r="E44" s="6"/>
      <x:c r="F44" s="6"/>
      <x:c r="G44" s="6"/>
      <x:c r="H44" s="6"/>
      <x:c r="I44" s="6"/>
    </x:row>
    <x:row r="45" ht="25" customHeight="1">
      <x:c r="A45" s="7"/>
      <x:c r="B45" s="6"/>
      <x:c r="C45" s="8"/>
      <x:c r="D45" s="6"/>
      <x:c r="E45" s="6"/>
      <x:c r="F45" s="6"/>
      <x:c r="G45" s="6"/>
      <x:c r="H45" s="6"/>
      <x:c r="I45" s="6"/>
    </x:row>
    <x:row r="46" ht="25" customHeight="1">
      <x:c r="A46" s="7"/>
      <x:c r="B46" s="6"/>
      <x:c r="C46" s="8"/>
      <x:c r="D46" s="6"/>
      <x:c r="E46" s="6"/>
      <x:c r="F46" s="6"/>
      <x:c r="G46" s="6"/>
      <x:c r="H46" s="6"/>
      <x:c r="I46" s="6"/>
    </x:row>
    <x:row r="47" ht="25" customHeight="1">
      <x:c r="A47" s="7"/>
      <x:c r="B47" s="6"/>
      <x:c r="C47" s="8"/>
      <x:c r="D47" s="6"/>
      <x:c r="E47" s="6"/>
      <x:c r="F47" s="6"/>
      <x:c r="G47" s="6"/>
      <x:c r="H47" s="6"/>
      <x:c r="I47" s="6"/>
    </x:row>
    <x:row r="48" ht="25" customHeight="1">
      <x:c r="A48" s="7"/>
      <x:c r="B48" s="6"/>
      <x:c r="C48" s="8"/>
      <x:c r="D48" s="6"/>
      <x:c r="E48" s="6"/>
      <x:c r="F48" s="6"/>
      <x:c r="G48" s="6"/>
      <x:c r="H48" s="6"/>
      <x:c r="I48" s="6"/>
    </x:row>
    <x:row r="49" ht="25" customHeight="1">
      <x:c r="A49" s="7"/>
      <x:c r="B49" s="6"/>
      <x:c r="C49" s="8"/>
      <x:c r="D49" s="6"/>
      <x:c r="E49" s="6"/>
      <x:c r="F49" s="6"/>
      <x:c r="G49" s="6"/>
      <x:c r="H49" s="6"/>
      <x:c r="I49" s="6"/>
    </x:row>
    <x:row r="50" ht="25" customHeight="1">
      <x:c r="A50" s="7"/>
      <x:c r="B50" s="6"/>
      <x:c r="C50" s="8"/>
      <x:c r="D50" s="6"/>
      <x:c r="E50" s="6"/>
      <x:c r="F50" s="6"/>
      <x:c r="G50" s="6"/>
      <x:c r="H50" s="6"/>
      <x:c r="I50" s="6"/>
    </x:row>
    <x:row r="51" ht="25" customHeight="1">
      <x:c r="A51" s="7"/>
      <x:c r="B51" s="6"/>
      <x:c r="C51" s="8"/>
      <x:c r="D51" s="6"/>
      <x:c r="E51" s="6"/>
      <x:c r="F51" s="6"/>
      <x:c r="G51" s="6"/>
      <x:c r="H51" s="6"/>
      <x:c r="I51" s="6"/>
    </x:row>
    <x:row r="52" ht="25" customHeight="1">
      <x:c r="A52" s="7"/>
      <x:c r="B52" s="6"/>
      <x:c r="C52" s="8"/>
      <x:c r="D52" s="6"/>
      <x:c r="E52" s="6"/>
      <x:c r="F52" s="6"/>
      <x:c r="G52" s="6"/>
      <x:c r="H52" s="6"/>
      <x:c r="I52" s="6"/>
    </x:row>
    <x:row r="53" ht="25" customHeight="1">
      <x:c r="A53" s="7"/>
      <x:c r="B53" s="6"/>
      <x:c r="C53" s="8"/>
      <x:c r="D53" s="6"/>
      <x:c r="E53" s="6"/>
      <x:c r="F53" s="6"/>
      <x:c r="G53" s="6"/>
      <x:c r="H53" s="6"/>
      <x:c r="I53" s="6"/>
    </x:row>
    <x:row r="54" ht="25" customHeight="1">
      <x:c r="A54" s="7"/>
      <x:c r="B54" s="6"/>
      <x:c r="C54" s="8"/>
      <x:c r="D54" s="6"/>
      <x:c r="E54" s="6"/>
      <x:c r="F54" s="6"/>
      <x:c r="G54" s="6"/>
      <x:c r="H54" s="6"/>
      <x:c r="I54" s="6"/>
    </x:row>
    <x:row r="55" ht="25" customHeight="1">
      <x:c r="A55" s="7"/>
      <x:c r="B55" s="6"/>
      <x:c r="C55" s="8"/>
      <x:c r="D55" s="6"/>
      <x:c r="E55" s="6"/>
      <x:c r="F55" s="6"/>
      <x:c r="G55" s="6"/>
      <x:c r="H55" s="6"/>
      <x:c r="I55" s="6"/>
    </x:row>
    <x:row r="56" ht="25" customHeight="1">
      <x:c r="A56" s="7"/>
      <x:c r="B56" s="6"/>
      <x:c r="C56" s="8"/>
      <x:c r="D56" s="6"/>
      <x:c r="E56" s="6"/>
      <x:c r="F56" s="6"/>
      <x:c r="G56" s="6"/>
      <x:c r="H56" s="6"/>
      <x:c r="I56" s="6"/>
    </x:row>
    <x:row r="57" ht="25" customHeight="1">
      <x:c r="A57" s="7"/>
      <x:c r="B57" s="6"/>
      <x:c r="C57" s="8"/>
      <x:c r="D57" s="6"/>
      <x:c r="E57" s="6"/>
      <x:c r="F57" s="6"/>
      <x:c r="G57" s="6"/>
      <x:c r="H57" s="6"/>
      <x:c r="I57" s="6"/>
    </x:row>
    <x:row r="58" ht="25" customHeight="1">
      <x:c r="A58" s="7"/>
      <x:c r="B58" s="6"/>
      <x:c r="C58" s="8"/>
      <x:c r="D58" s="6"/>
      <x:c r="E58" s="6"/>
      <x:c r="F58" s="6"/>
      <x:c r="G58" s="6"/>
      <x:c r="H58" s="6"/>
      <x:c r="I58" s="6"/>
    </x:row>
    <x:row r="59" ht="25" customHeight="1">
      <x:c r="A59" s="7"/>
      <x:c r="B59" s="6"/>
      <x:c r="C59" s="8"/>
      <x:c r="D59" s="6"/>
      <x:c r="E59" s="6"/>
      <x:c r="F59" s="6"/>
      <x:c r="G59" s="6"/>
      <x:c r="H59" s="6"/>
      <x:c r="I59" s="6"/>
    </x:row>
    <x:row r="60" ht="25" customHeight="1">
      <x:c r="A60" s="7"/>
      <x:c r="B60" s="6"/>
      <x:c r="C60" s="8"/>
      <x:c r="D60" s="6"/>
      <x:c r="E60" s="6"/>
      <x:c r="F60" s="6"/>
      <x:c r="G60" s="6"/>
      <x:c r="H60" s="6"/>
      <x:c r="I60" s="6"/>
    </x:row>
    <x:row r="61" ht="25" customHeight="1">
      <x:c r="A61" s="7"/>
      <x:c r="B61" s="6"/>
      <x:c r="C61" s="8"/>
      <x:c r="D61" s="6"/>
      <x:c r="E61" s="6"/>
      <x:c r="F61" s="6"/>
      <x:c r="G61" s="6"/>
      <x:c r="H61" s="6"/>
      <x:c r="I61" s="6"/>
    </x:row>
    <x:row r="62" ht="25" customHeight="1">
      <x:c r="A62" s="7"/>
      <x:c r="B62" s="6"/>
      <x:c r="C62" s="8"/>
      <x:c r="D62" s="6"/>
      <x:c r="E62" s="6"/>
      <x:c r="F62" s="6"/>
      <x:c r="G62" s="6"/>
      <x:c r="H62" s="6"/>
      <x:c r="I62" s="6"/>
    </x:row>
    <x:row r="63" ht="25" customHeight="1">
      <x:c r="A63" s="7"/>
      <x:c r="B63" s="6"/>
      <x:c r="C63" s="8"/>
      <x:c r="D63" s="6"/>
      <x:c r="E63" s="6"/>
      <x:c r="F63" s="6"/>
      <x:c r="G63" s="6"/>
      <x:c r="H63" s="6"/>
      <x:c r="I63" s="6"/>
    </x:row>
    <x:row r="64" ht="25" customHeight="1">
      <x:c r="A64" s="7"/>
      <x:c r="B64" s="6"/>
      <x:c r="C64" s="8"/>
      <x:c r="D64" s="6"/>
      <x:c r="E64" s="6"/>
      <x:c r="F64" s="6"/>
      <x:c r="G64" s="6"/>
      <x:c r="H64" s="6"/>
      <x:c r="I64" s="6"/>
    </x:row>
    <x:row r="65" ht="25" customHeight="1">
      <x:c r="A65" s="7"/>
      <x:c r="B65" s="6"/>
      <x:c r="C65" s="8"/>
      <x:c r="D65" s="6"/>
      <x:c r="E65" s="6"/>
      <x:c r="F65" s="6"/>
      <x:c r="G65" s="6"/>
      <x:c r="H65" s="6"/>
      <x:c r="I65" s="6"/>
    </x:row>
    <x:row r="66" ht="25" customHeight="1">
      <x:c r="A66" s="7"/>
      <x:c r="B66" s="6"/>
      <x:c r="C66" s="8"/>
      <x:c r="D66" s="6"/>
      <x:c r="E66" s="6"/>
      <x:c r="F66" s="6"/>
      <x:c r="G66" s="6"/>
      <x:c r="H66" s="6"/>
      <x:c r="I66" s="6"/>
    </x:row>
    <x:row r="67" ht="25" customHeight="1">
      <x:c r="A67" s="7"/>
      <x:c r="B67" s="6"/>
      <x:c r="C67" s="8"/>
      <x:c r="D67" s="6"/>
      <x:c r="E67" s="6"/>
      <x:c r="F67" s="6"/>
      <x:c r="G67" s="6"/>
      <x:c r="H67" s="6"/>
      <x:c r="I67" s="6"/>
    </x:row>
    <x:row r="68" ht="25" customHeight="1">
      <x:c r="A68" s="7"/>
      <x:c r="B68" s="6"/>
      <x:c r="C68" s="8"/>
      <x:c r="D68" s="6"/>
      <x:c r="E68" s="6"/>
      <x:c r="F68" s="6"/>
      <x:c r="G68" s="6"/>
      <x:c r="H68" s="6"/>
      <x:c r="I68" s="6"/>
    </x:row>
    <x:row r="69" ht="25" customHeight="1">
      <x:c r="A69" s="7"/>
      <x:c r="B69" s="6"/>
      <x:c r="C69" s="8"/>
      <x:c r="D69" s="6"/>
      <x:c r="E69" s="6"/>
      <x:c r="F69" s="6"/>
      <x:c r="G69" s="6"/>
      <x:c r="H69" s="6"/>
      <x:c r="I69" s="6"/>
    </x:row>
    <x:row r="70" ht="25" customHeight="1">
      <x:c r="A70" s="7"/>
      <x:c r="B70" s="6"/>
      <x:c r="C70" s="8"/>
      <x:c r="D70" s="6"/>
      <x:c r="E70" s="6"/>
      <x:c r="F70" s="6"/>
      <x:c r="G70" s="6"/>
      <x:c r="H70" s="6"/>
      <x:c r="I70" s="6"/>
    </x:row>
    <x:row r="71" ht="25" customHeight="1">
      <x:c r="A71" s="7"/>
      <x:c r="B71" s="6"/>
      <x:c r="C71" s="8"/>
      <x:c r="D71" s="6"/>
      <x:c r="E71" s="6"/>
      <x:c r="F71" s="6"/>
      <x:c r="G71" s="6"/>
      <x:c r="H71" s="6"/>
      <x:c r="I71" s="6"/>
    </x:row>
    <x:row r="72" ht="25" customHeight="1">
      <x:c r="A72" s="7"/>
      <x:c r="B72" s="6"/>
      <x:c r="C72" s="8"/>
      <x:c r="D72" s="6"/>
      <x:c r="E72" s="6"/>
      <x:c r="F72" s="6"/>
      <x:c r="G72" s="6"/>
      <x:c r="H72" s="6"/>
      <x:c r="I72" s="6"/>
    </x:row>
    <x:row r="73" ht="25" customHeight="1">
      <x:c r="A73" s="7"/>
      <x:c r="B73" s="6"/>
      <x:c r="C73" s="8"/>
      <x:c r="D73" s="6"/>
      <x:c r="E73" s="6"/>
      <x:c r="F73" s="6"/>
      <x:c r="G73" s="6"/>
      <x:c r="H73" s="6"/>
      <x:c r="I73" s="6"/>
    </x:row>
    <x:row r="74" ht="25" customHeight="1">
      <x:c r="A74" s="7"/>
      <x:c r="B74" s="6"/>
      <x:c r="C74" s="8"/>
      <x:c r="D74" s="6"/>
      <x:c r="E74" s="6"/>
      <x:c r="F74" s="6"/>
      <x:c r="G74" s="6"/>
      <x:c r="H74" s="6"/>
      <x:c r="I74" s="6"/>
    </x:row>
    <x:row r="75" ht="25" customHeight="1">
      <x:c r="A75" s="7"/>
      <x:c r="B75" s="6"/>
      <x:c r="C75" s="8"/>
      <x:c r="D75" s="6"/>
      <x:c r="E75" s="6"/>
      <x:c r="F75" s="6"/>
      <x:c r="G75" s="6"/>
      <x:c r="H75" s="6"/>
      <x:c r="I75" s="6"/>
    </x:row>
    <x:row r="76" ht="25" customHeight="1">
      <x:c r="A76" s="7"/>
      <x:c r="B76" s="6"/>
      <x:c r="C76" s="8"/>
      <x:c r="D76" s="6"/>
      <x:c r="E76" s="6"/>
      <x:c r="F76" s="6"/>
      <x:c r="G76" s="6"/>
      <x:c r="H76" s="6"/>
      <x:c r="I76" s="6"/>
    </x:row>
    <x:row r="77" ht="25" customHeight="1">
      <x:c r="A77" s="7"/>
      <x:c r="B77" s="6"/>
      <x:c r="C77" s="8"/>
      <x:c r="D77" s="6"/>
      <x:c r="E77" s="6"/>
      <x:c r="F77" s="6"/>
      <x:c r="G77" s="6"/>
      <x:c r="H77" s="6"/>
      <x:c r="I77" s="6"/>
    </x:row>
    <x:row r="78" ht="25" customHeight="1">
      <x:c r="A78" s="7"/>
      <x:c r="B78" s="6"/>
      <x:c r="C78" s="8"/>
      <x:c r="D78" s="6"/>
      <x:c r="E78" s="6"/>
      <x:c r="F78" s="6"/>
      <x:c r="G78" s="6"/>
      <x:c r="H78" s="6"/>
      <x:c r="I78" s="6"/>
    </x:row>
    <x:row r="79" ht="25" customHeight="1">
      <x:c r="A79" s="7"/>
      <x:c r="B79" s="6"/>
      <x:c r="C79" s="8"/>
      <x:c r="D79" s="6"/>
      <x:c r="E79" s="6"/>
      <x:c r="F79" s="6"/>
      <x:c r="G79" s="6"/>
      <x:c r="H79" s="6"/>
      <x:c r="I79" s="6"/>
    </x:row>
    <x:row r="80" ht="25" customHeight="1">
      <x:c r="A80" s="7"/>
      <x:c r="B80" s="6"/>
      <x:c r="C80" s="8"/>
      <x:c r="D80" s="6"/>
      <x:c r="E80" s="6"/>
      <x:c r="F80" s="6"/>
      <x:c r="G80" s="6"/>
      <x:c r="H80" s="6"/>
      <x:c r="I80" s="6"/>
    </x:row>
    <x:row r="81" ht="25" customHeight="1">
      <x:c r="A81" s="7"/>
      <x:c r="B81" s="6"/>
      <x:c r="C81" s="8"/>
      <x:c r="D81" s="6"/>
      <x:c r="E81" s="6"/>
      <x:c r="F81" s="6"/>
      <x:c r="G81" s="6"/>
      <x:c r="H81" s="6"/>
      <x:c r="I81" s="6"/>
    </x:row>
    <x:row r="82" ht="25" customHeight="1">
      <x:c r="A82" s="7"/>
      <x:c r="B82" s="6"/>
      <x:c r="C82" s="8"/>
      <x:c r="D82" s="6"/>
      <x:c r="E82" s="6"/>
      <x:c r="F82" s="6"/>
      <x:c r="G82" s="6"/>
      <x:c r="H82" s="6"/>
      <x:c r="I82" s="6"/>
    </x:row>
    <x:row r="83" ht="25" customHeight="1">
      <x:c r="A83" s="7"/>
      <x:c r="B83" s="6"/>
      <x:c r="C83" s="8"/>
      <x:c r="D83" s="6"/>
      <x:c r="E83" s="6"/>
      <x:c r="F83" s="6"/>
      <x:c r="G83" s="6"/>
      <x:c r="H83" s="6"/>
      <x:c r="I83" s="6"/>
    </x:row>
    <x:row r="84" ht="25" customHeight="1">
      <x:c r="A84" s="7"/>
      <x:c r="B84" s="6"/>
      <x:c r="C84" s="8"/>
      <x:c r="D84" s="6"/>
      <x:c r="E84" s="6"/>
      <x:c r="F84" s="6"/>
      <x:c r="G84" s="6"/>
      <x:c r="H84" s="6"/>
      <x:c r="I84" s="6"/>
    </x:row>
    <x:row r="85" ht="25" customHeight="1">
      <x:c r="A85" s="7"/>
      <x:c r="B85" s="6"/>
      <x:c r="C85" s="8"/>
      <x:c r="D85" s="6"/>
      <x:c r="E85" s="6"/>
      <x:c r="F85" s="6"/>
      <x:c r="G85" s="6"/>
      <x:c r="H85" s="6"/>
      <x:c r="I85" s="6"/>
    </x:row>
    <x:row r="86" ht="25" customHeight="1">
      <x:c r="A86" s="7"/>
      <x:c r="B86" s="6"/>
      <x:c r="C86" s="8"/>
      <x:c r="D86" s="6"/>
      <x:c r="E86" s="6"/>
      <x:c r="F86" s="6"/>
      <x:c r="G86" s="6"/>
      <x:c r="H86" s="6"/>
      <x:c r="I86" s="6"/>
    </x:row>
    <x:row r="87" ht="25" customHeight="1">
      <x:c r="A87" s="7"/>
      <x:c r="B87" s="6"/>
      <x:c r="C87" s="8"/>
      <x:c r="D87" s="6"/>
      <x:c r="E87" s="6"/>
      <x:c r="F87" s="6"/>
      <x:c r="G87" s="6"/>
      <x:c r="H87" s="6"/>
      <x:c r="I87" s="6"/>
    </x:row>
    <x:row r="88" ht="25" customHeight="1">
      <x:c r="A88" s="7"/>
      <x:c r="B88" s="6"/>
      <x:c r="C88" s="8"/>
      <x:c r="D88" s="6"/>
      <x:c r="E88" s="6"/>
      <x:c r="F88" s="6"/>
      <x:c r="G88" s="6"/>
      <x:c r="H88" s="6"/>
      <x:c r="I88" s="6"/>
    </x:row>
    <x:row r="89" ht="25" customHeight="1">
      <x:c r="A89" s="7"/>
      <x:c r="B89" s="6"/>
      <x:c r="C89" s="8"/>
      <x:c r="D89" s="6"/>
      <x:c r="E89" s="6"/>
      <x:c r="F89" s="6"/>
      <x:c r="G89" s="6"/>
      <x:c r="H89" s="6"/>
      <x:c r="I89" s="6"/>
    </x:row>
    <x:row r="90" ht="25" customHeight="1">
      <x:c r="A90" s="7"/>
      <x:c r="B90" s="6"/>
      <x:c r="C90" s="8"/>
      <x:c r="D90" s="6"/>
      <x:c r="E90" s="6"/>
      <x:c r="F90" s="6"/>
      <x:c r="G90" s="6"/>
      <x:c r="H90" s="6"/>
      <x:c r="I90" s="6"/>
    </x:row>
    <x:row r="91" ht="25" customHeight="1">
      <x:c r="A91" s="7"/>
      <x:c r="B91" s="6"/>
      <x:c r="C91" s="8"/>
      <x:c r="D91" s="6"/>
      <x:c r="E91" s="6"/>
      <x:c r="F91" s="6"/>
      <x:c r="G91" s="6"/>
      <x:c r="H91" s="6"/>
      <x:c r="I91" s="6"/>
    </x:row>
    <x:row r="92" ht="25" customHeight="1">
      <x:c r="A92" s="7"/>
      <x:c r="B92" s="6"/>
      <x:c r="C92" s="8"/>
      <x:c r="D92" s="6"/>
      <x:c r="E92" s="6"/>
      <x:c r="F92" s="6"/>
      <x:c r="G92" s="6"/>
      <x:c r="H92" s="6"/>
      <x:c r="I92" s="6"/>
    </x:row>
    <x:row r="93" ht="25" customHeight="1">
      <x:c r="A93" s="7"/>
      <x:c r="B93" s="6"/>
      <x:c r="C93" s="8"/>
      <x:c r="D93" s="6"/>
      <x:c r="E93" s="6"/>
      <x:c r="F93" s="6"/>
      <x:c r="G93" s="6"/>
      <x:c r="H93" s="6"/>
      <x:c r="I93" s="6"/>
    </x:row>
    <x:row r="94" ht="25" customHeight="1">
      <x:c r="A94" s="7"/>
      <x:c r="B94" s="6"/>
      <x:c r="C94" s="8"/>
      <x:c r="D94" s="6"/>
      <x:c r="E94" s="6"/>
      <x:c r="F94" s="6"/>
      <x:c r="G94" s="6"/>
      <x:c r="H94" s="6"/>
      <x:c r="I94" s="6"/>
    </x:row>
    <x:row r="95" ht="25" customHeight="1">
      <x:c r="A95" s="7"/>
      <x:c r="B95" s="6"/>
      <x:c r="C95" s="8"/>
      <x:c r="D95" s="6"/>
      <x:c r="E95" s="6"/>
      <x:c r="F95" s="6"/>
      <x:c r="G95" s="6"/>
      <x:c r="H95" s="6"/>
      <x:c r="I95" s="6"/>
    </x:row>
    <x:row r="96" ht="25" customHeight="1">
      <x:c r="A96" s="7"/>
      <x:c r="B96" s="6"/>
      <x:c r="C96" s="8"/>
      <x:c r="D96" s="6"/>
      <x:c r="E96" s="6"/>
      <x:c r="F96" s="6"/>
      <x:c r="G96" s="6"/>
      <x:c r="H96" s="6"/>
      <x:c r="I96" s="6"/>
    </x:row>
    <x:row r="97" ht="25" customHeight="1">
      <x:c r="A97" s="7"/>
      <x:c r="B97" s="6"/>
      <x:c r="C97" s="8"/>
      <x:c r="D97" s="6"/>
      <x:c r="E97" s="6"/>
      <x:c r="F97" s="6"/>
      <x:c r="G97" s="6"/>
      <x:c r="H97" s="6"/>
      <x:c r="I97" s="6"/>
    </x:row>
    <x:row r="98" ht="25" customHeight="1">
      <x:c r="A98" s="7"/>
      <x:c r="B98" s="6"/>
      <x:c r="C98" s="8"/>
      <x:c r="D98" s="6"/>
      <x:c r="E98" s="6"/>
      <x:c r="F98" s="6"/>
      <x:c r="G98" s="6"/>
      <x:c r="H98" s="6"/>
      <x:c r="I98" s="6"/>
    </x:row>
    <x:row r="99" ht="25" customHeight="1">
      <x:c r="A99" s="7"/>
      <x:c r="B99" s="6"/>
      <x:c r="C99" s="8"/>
      <x:c r="D99" s="6"/>
      <x:c r="E99" s="6"/>
      <x:c r="F99" s="6"/>
      <x:c r="G99" s="6"/>
      <x:c r="H99" s="6"/>
      <x:c r="I99" s="6"/>
    </x:row>
    <x:row r="100" ht="25" customHeight="1">
      <x:c r="A100" s="7"/>
      <x:c r="B100" s="6"/>
      <x:c r="C100" s="8"/>
      <x:c r="D100" s="6"/>
      <x:c r="E100" s="6"/>
      <x:c r="F100" s="6"/>
      <x:c r="G100" s="6"/>
      <x:c r="H100" s="6"/>
      <x:c r="I100" s="6"/>
    </x:row>
    <x:row r="101" ht="25" customHeight="1">
      <x:c r="A101" s="7"/>
      <x:c r="B101" s="6"/>
      <x:c r="C101" s="8"/>
      <x:c r="D101" s="6"/>
      <x:c r="E101" s="6"/>
      <x:c r="F101" s="6"/>
      <x:c r="G101" s="6"/>
      <x:c r="H101" s="6"/>
      <x:c r="I101" s="6"/>
    </x:row>
  </x:sheetData>
  <x:conditionalFormatting sqref="A2:A101">
    <x:cfRule type="duplicateValues" dxfId="4" priority="1"/>
  </x:conditionalFormatting>
  <x:dataValidations count="2">
    <x:dataValidation type="list" sqref="D2:D101">
      <x:formula1>"数学,英语,物理,化学"</x:formula1>
    </x:dataValidation>
    <x:dataValidation type="list" sqref="I2:I101">
      <x:formula1>"待跟进,跟进中,已完成"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0" hidden="0" customWidth="1"/>
    <x:col min="9" max="9" width="30" hidden="0" customWidth="1"/>
  </x:cols>
  <x:sheetData>
    <x:row r="1" ht="32" customHeight="1">
      <x:c r="A1" s="5" t="str">
        <x:v>学员编号</x:v>
      </x:c>
      <x:c r="B1" s="5" t="str">
        <x:v>学生姓名</x:v>
      </x:c>
      <x:c r="C1" s="5" t="str">
        <x:v>年级</x:v>
      </x:c>
      <x:c r="D1" s="5" t="str">
        <x:v>学校</x:v>
      </x:c>
      <x:c r="E1" s="5" t="str">
        <x:v>家长称呼</x:v>
      </x:c>
      <x:c r="F1" s="5" t="str">
        <x:v>联系电话</x:v>
      </x:c>
      <x:c r="G1" s="5" t="str">
        <x:v>建档日期</x:v>
      </x:c>
      <x:c r="H1" s="5" t="str">
        <x:v>学习特点</x:v>
      </x:c>
      <x:c r="I1" s="5" t="str">
        <x:v>沟通备注</x:v>
      </x:c>
    </x:row>
    <x:row r="2" ht="25" customHeight="1">
      <x:c r="A2" s="7"/>
      <x:c r="B2" s="6"/>
      <x:c r="C2" s="6"/>
      <x:c r="D2" s="6"/>
      <x:c r="E2" s="6"/>
      <x:c r="F2" s="7"/>
      <x:c r="G2" s="8"/>
      <x:c r="H2" s="6"/>
      <x:c r="I2" s="6"/>
    </x:row>
    <x:row r="3" ht="25" customHeight="1">
      <x:c r="A3" s="7"/>
      <x:c r="B3" s="6"/>
      <x:c r="C3" s="6"/>
      <x:c r="D3" s="6"/>
      <x:c r="E3" s="6"/>
      <x:c r="F3" s="7"/>
      <x:c r="G3" s="8"/>
      <x:c r="H3" s="6"/>
      <x:c r="I3" s="6"/>
    </x:row>
    <x:row r="4" ht="25" customHeight="1">
      <x:c r="A4" s="7"/>
      <x:c r="B4" s="6"/>
      <x:c r="C4" s="6"/>
      <x:c r="D4" s="6"/>
      <x:c r="E4" s="6"/>
      <x:c r="F4" s="7"/>
      <x:c r="G4" s="8"/>
      <x:c r="H4" s="6"/>
      <x:c r="I4" s="6"/>
    </x:row>
    <x:row r="5" ht="25" customHeight="1">
      <x:c r="A5" s="7"/>
      <x:c r="B5" s="6"/>
      <x:c r="C5" s="6"/>
      <x:c r="D5" s="6"/>
      <x:c r="E5" s="6"/>
      <x:c r="F5" s="7"/>
      <x:c r="G5" s="8"/>
      <x:c r="H5" s="6"/>
      <x:c r="I5" s="6"/>
    </x:row>
    <x:row r="6" ht="25" customHeight="1">
      <x:c r="A6" s="7"/>
      <x:c r="B6" s="6"/>
      <x:c r="C6" s="6"/>
      <x:c r="D6" s="6"/>
      <x:c r="E6" s="6"/>
      <x:c r="F6" s="7"/>
      <x:c r="G6" s="8"/>
      <x:c r="H6" s="6"/>
      <x:c r="I6" s="6"/>
    </x:row>
    <x:row r="7" ht="25" customHeight="1">
      <x:c r="A7" s="7"/>
      <x:c r="B7" s="6"/>
      <x:c r="C7" s="6"/>
      <x:c r="D7" s="6"/>
      <x:c r="E7" s="6"/>
      <x:c r="F7" s="7"/>
      <x:c r="G7" s="8"/>
      <x:c r="H7" s="6"/>
      <x:c r="I7" s="6"/>
    </x:row>
    <x:row r="8" ht="25" customHeight="1">
      <x:c r="A8" s="7"/>
      <x:c r="B8" s="6"/>
      <x:c r="C8" s="6"/>
      <x:c r="D8" s="6"/>
      <x:c r="E8" s="6"/>
      <x:c r="F8" s="7"/>
      <x:c r="G8" s="8"/>
      <x:c r="H8" s="6"/>
      <x:c r="I8" s="6"/>
    </x:row>
    <x:row r="9" ht="25" customHeight="1">
      <x:c r="A9" s="7"/>
      <x:c r="B9" s="6"/>
      <x:c r="C9" s="6"/>
      <x:c r="D9" s="6"/>
      <x:c r="E9" s="6"/>
      <x:c r="F9" s="7"/>
      <x:c r="G9" s="8"/>
      <x:c r="H9" s="6"/>
      <x:c r="I9" s="6"/>
    </x:row>
    <x:row r="10" ht="25" customHeight="1">
      <x:c r="A10" s="7"/>
      <x:c r="B10" s="6"/>
      <x:c r="C10" s="6"/>
      <x:c r="D10" s="6"/>
      <x:c r="E10" s="6"/>
      <x:c r="F10" s="7"/>
      <x:c r="G10" s="8"/>
      <x:c r="H10" s="6"/>
      <x:c r="I10" s="6"/>
    </x:row>
    <x:row r="11" ht="25" customHeight="1">
      <x:c r="A11" s="7"/>
      <x:c r="B11" s="6"/>
      <x:c r="C11" s="6"/>
      <x:c r="D11" s="6"/>
      <x:c r="E11" s="6"/>
      <x:c r="F11" s="7"/>
      <x:c r="G11" s="8"/>
      <x:c r="H11" s="6"/>
      <x:c r="I11" s="6"/>
    </x:row>
    <x:row r="12" ht="25" customHeight="1">
      <x:c r="A12" s="7"/>
      <x:c r="B12" s="6"/>
      <x:c r="C12" s="6"/>
      <x:c r="D12" s="6"/>
      <x:c r="E12" s="6"/>
      <x:c r="F12" s="7"/>
      <x:c r="G12" s="8"/>
      <x:c r="H12" s="6"/>
      <x:c r="I12" s="6"/>
    </x:row>
    <x:row r="13" ht="25" customHeight="1">
      <x:c r="A13" s="7"/>
      <x:c r="B13" s="6"/>
      <x:c r="C13" s="6"/>
      <x:c r="D13" s="6"/>
      <x:c r="E13" s="6"/>
      <x:c r="F13" s="7"/>
      <x:c r="G13" s="8"/>
      <x:c r="H13" s="6"/>
      <x:c r="I13" s="6"/>
    </x:row>
    <x:row r="14" ht="25" customHeight="1">
      <x:c r="A14" s="7"/>
      <x:c r="B14" s="6"/>
      <x:c r="C14" s="6"/>
      <x:c r="D14" s="6"/>
      <x:c r="E14" s="6"/>
      <x:c r="F14" s="7"/>
      <x:c r="G14" s="8"/>
      <x:c r="H14" s="6"/>
      <x:c r="I14" s="6"/>
    </x:row>
    <x:row r="15" ht="25" customHeight="1">
      <x:c r="A15" s="7"/>
      <x:c r="B15" s="6"/>
      <x:c r="C15" s="6"/>
      <x:c r="D15" s="6"/>
      <x:c r="E15" s="6"/>
      <x:c r="F15" s="7"/>
      <x:c r="G15" s="8"/>
      <x:c r="H15" s="6"/>
      <x:c r="I15" s="6"/>
    </x:row>
    <x:row r="16" ht="25" customHeight="1">
      <x:c r="A16" s="7"/>
      <x:c r="B16" s="6"/>
      <x:c r="C16" s="6"/>
      <x:c r="D16" s="6"/>
      <x:c r="E16" s="6"/>
      <x:c r="F16" s="7"/>
      <x:c r="G16" s="8"/>
      <x:c r="H16" s="6"/>
      <x:c r="I16" s="6"/>
    </x:row>
    <x:row r="17" ht="25" customHeight="1">
      <x:c r="A17" s="7"/>
      <x:c r="B17" s="6"/>
      <x:c r="C17" s="6"/>
      <x:c r="D17" s="6"/>
      <x:c r="E17" s="6"/>
      <x:c r="F17" s="7"/>
      <x:c r="G17" s="8"/>
      <x:c r="H17" s="6"/>
      <x:c r="I17" s="6"/>
    </x:row>
    <x:row r="18" ht="25" customHeight="1">
      <x:c r="A18" s="7"/>
      <x:c r="B18" s="6"/>
      <x:c r="C18" s="6"/>
      <x:c r="D18" s="6"/>
      <x:c r="E18" s="6"/>
      <x:c r="F18" s="7"/>
      <x:c r="G18" s="8"/>
      <x:c r="H18" s="6"/>
      <x:c r="I18" s="6"/>
    </x:row>
    <x:row r="19" ht="25" customHeight="1">
      <x:c r="A19" s="7"/>
      <x:c r="B19" s="6"/>
      <x:c r="C19" s="6"/>
      <x:c r="D19" s="6"/>
      <x:c r="E19" s="6"/>
      <x:c r="F19" s="7"/>
      <x:c r="G19" s="8"/>
      <x:c r="H19" s="6"/>
      <x:c r="I19" s="6"/>
    </x:row>
    <x:row r="20" ht="25" customHeight="1">
      <x:c r="A20" s="7"/>
      <x:c r="B20" s="6"/>
      <x:c r="C20" s="6"/>
      <x:c r="D20" s="6"/>
      <x:c r="E20" s="6"/>
      <x:c r="F20" s="7"/>
      <x:c r="G20" s="8"/>
      <x:c r="H20" s="6"/>
      <x:c r="I20" s="6"/>
    </x:row>
    <x:row r="21" ht="25" customHeight="1">
      <x:c r="A21" s="7"/>
      <x:c r="B21" s="6"/>
      <x:c r="C21" s="6"/>
      <x:c r="D21" s="6"/>
      <x:c r="E21" s="6"/>
      <x:c r="F21" s="7"/>
      <x:c r="G21" s="8"/>
      <x:c r="H21" s="6"/>
      <x:c r="I21" s="6"/>
    </x:row>
    <x:row r="22" ht="25" customHeight="1">
      <x:c r="A22" s="7"/>
      <x:c r="B22" s="6"/>
      <x:c r="C22" s="6"/>
      <x:c r="D22" s="6"/>
      <x:c r="E22" s="6"/>
      <x:c r="F22" s="7"/>
      <x:c r="G22" s="8"/>
      <x:c r="H22" s="6"/>
      <x:c r="I22" s="6"/>
    </x:row>
    <x:row r="23" ht="25" customHeight="1">
      <x:c r="A23" s="7"/>
      <x:c r="B23" s="6"/>
      <x:c r="C23" s="6"/>
      <x:c r="D23" s="6"/>
      <x:c r="E23" s="6"/>
      <x:c r="F23" s="7"/>
      <x:c r="G23" s="8"/>
      <x:c r="H23" s="6"/>
      <x:c r="I23" s="6"/>
    </x:row>
    <x:row r="24" ht="25" customHeight="1">
      <x:c r="A24" s="7"/>
      <x:c r="B24" s="6"/>
      <x:c r="C24" s="6"/>
      <x:c r="D24" s="6"/>
      <x:c r="E24" s="6"/>
      <x:c r="F24" s="7"/>
      <x:c r="G24" s="8"/>
      <x:c r="H24" s="6"/>
      <x:c r="I24" s="6"/>
    </x:row>
    <x:row r="25" ht="25" customHeight="1">
      <x:c r="A25" s="7"/>
      <x:c r="B25" s="6"/>
      <x:c r="C25" s="6"/>
      <x:c r="D25" s="6"/>
      <x:c r="E25" s="6"/>
      <x:c r="F25" s="7"/>
      <x:c r="G25" s="8"/>
      <x:c r="H25" s="6"/>
      <x:c r="I25" s="6"/>
    </x:row>
    <x:row r="26" ht="25" customHeight="1">
      <x:c r="A26" s="7"/>
      <x:c r="B26" s="6"/>
      <x:c r="C26" s="6"/>
      <x:c r="D26" s="6"/>
      <x:c r="E26" s="6"/>
      <x:c r="F26" s="7"/>
      <x:c r="G26" s="8"/>
      <x:c r="H26" s="6"/>
      <x:c r="I26" s="6"/>
    </x:row>
    <x:row r="27" ht="25" customHeight="1">
      <x:c r="A27" s="7"/>
      <x:c r="B27" s="6"/>
      <x:c r="C27" s="6"/>
      <x:c r="D27" s="6"/>
      <x:c r="E27" s="6"/>
      <x:c r="F27" s="7"/>
      <x:c r="G27" s="8"/>
      <x:c r="H27" s="6"/>
      <x:c r="I27" s="6"/>
    </x:row>
    <x:row r="28" ht="25" customHeight="1">
      <x:c r="A28" s="7"/>
      <x:c r="B28" s="6"/>
      <x:c r="C28" s="6"/>
      <x:c r="D28" s="6"/>
      <x:c r="E28" s="6"/>
      <x:c r="F28" s="7"/>
      <x:c r="G28" s="8"/>
      <x:c r="H28" s="6"/>
      <x:c r="I28" s="6"/>
    </x:row>
    <x:row r="29" ht="25" customHeight="1">
      <x:c r="A29" s="7"/>
      <x:c r="B29" s="6"/>
      <x:c r="C29" s="6"/>
      <x:c r="D29" s="6"/>
      <x:c r="E29" s="6"/>
      <x:c r="F29" s="7"/>
      <x:c r="G29" s="8"/>
      <x:c r="H29" s="6"/>
      <x:c r="I29" s="6"/>
    </x:row>
    <x:row r="30" ht="25" customHeight="1">
      <x:c r="A30" s="7"/>
      <x:c r="B30" s="6"/>
      <x:c r="C30" s="6"/>
      <x:c r="D30" s="6"/>
      <x:c r="E30" s="6"/>
      <x:c r="F30" s="7"/>
      <x:c r="G30" s="8"/>
      <x:c r="H30" s="6"/>
      <x:c r="I30" s="6"/>
    </x:row>
    <x:row r="31" ht="25" customHeight="1">
      <x:c r="A31" s="7"/>
      <x:c r="B31" s="6"/>
      <x:c r="C31" s="6"/>
      <x:c r="D31" s="6"/>
      <x:c r="E31" s="6"/>
      <x:c r="F31" s="7"/>
      <x:c r="G31" s="8"/>
      <x:c r="H31" s="6"/>
      <x:c r="I31" s="6"/>
    </x:row>
    <x:row r="32" ht="25" customHeight="1">
      <x:c r="A32" s="7"/>
      <x:c r="B32" s="6"/>
      <x:c r="C32" s="6"/>
      <x:c r="D32" s="6"/>
      <x:c r="E32" s="6"/>
      <x:c r="F32" s="7"/>
      <x:c r="G32" s="8"/>
      <x:c r="H32" s="6"/>
      <x:c r="I32" s="6"/>
    </x:row>
    <x:row r="33" ht="25" customHeight="1">
      <x:c r="A33" s="7"/>
      <x:c r="B33" s="6"/>
      <x:c r="C33" s="6"/>
      <x:c r="D33" s="6"/>
      <x:c r="E33" s="6"/>
      <x:c r="F33" s="7"/>
      <x:c r="G33" s="8"/>
      <x:c r="H33" s="6"/>
      <x:c r="I33" s="6"/>
    </x:row>
    <x:row r="34" ht="25" customHeight="1">
      <x:c r="A34" s="7"/>
      <x:c r="B34" s="6"/>
      <x:c r="C34" s="6"/>
      <x:c r="D34" s="6"/>
      <x:c r="E34" s="6"/>
      <x:c r="F34" s="7"/>
      <x:c r="G34" s="8"/>
      <x:c r="H34" s="6"/>
      <x:c r="I34" s="6"/>
    </x:row>
    <x:row r="35" ht="25" customHeight="1">
      <x:c r="A35" s="7"/>
      <x:c r="B35" s="6"/>
      <x:c r="C35" s="6"/>
      <x:c r="D35" s="6"/>
      <x:c r="E35" s="6"/>
      <x:c r="F35" s="7"/>
      <x:c r="G35" s="8"/>
      <x:c r="H35" s="6"/>
      <x:c r="I35" s="6"/>
    </x:row>
    <x:row r="36" ht="25" customHeight="1">
      <x:c r="A36" s="7"/>
      <x:c r="B36" s="6"/>
      <x:c r="C36" s="6"/>
      <x:c r="D36" s="6"/>
      <x:c r="E36" s="6"/>
      <x:c r="F36" s="7"/>
      <x:c r="G36" s="8"/>
      <x:c r="H36" s="6"/>
      <x:c r="I36" s="6"/>
    </x:row>
    <x:row r="37" ht="25" customHeight="1">
      <x:c r="A37" s="7"/>
      <x:c r="B37" s="6"/>
      <x:c r="C37" s="6"/>
      <x:c r="D37" s="6"/>
      <x:c r="E37" s="6"/>
      <x:c r="F37" s="7"/>
      <x:c r="G37" s="8"/>
      <x:c r="H37" s="6"/>
      <x:c r="I37" s="6"/>
    </x:row>
    <x:row r="38" ht="25" customHeight="1">
      <x:c r="A38" s="7"/>
      <x:c r="B38" s="6"/>
      <x:c r="C38" s="6"/>
      <x:c r="D38" s="6"/>
      <x:c r="E38" s="6"/>
      <x:c r="F38" s="7"/>
      <x:c r="G38" s="8"/>
      <x:c r="H38" s="6"/>
      <x:c r="I38" s="6"/>
    </x:row>
    <x:row r="39" ht="25" customHeight="1">
      <x:c r="A39" s="7"/>
      <x:c r="B39" s="6"/>
      <x:c r="C39" s="6"/>
      <x:c r="D39" s="6"/>
      <x:c r="E39" s="6"/>
      <x:c r="F39" s="7"/>
      <x:c r="G39" s="8"/>
      <x:c r="H39" s="6"/>
      <x:c r="I39" s="6"/>
    </x:row>
    <x:row r="40" ht="25" customHeight="1">
      <x:c r="A40" s="7"/>
      <x:c r="B40" s="6"/>
      <x:c r="C40" s="6"/>
      <x:c r="D40" s="6"/>
      <x:c r="E40" s="6"/>
      <x:c r="F40" s="7"/>
      <x:c r="G40" s="8"/>
      <x:c r="H40" s="6"/>
      <x:c r="I40" s="6"/>
    </x:row>
    <x:row r="41" ht="25" customHeight="1">
      <x:c r="A41" s="7"/>
      <x:c r="B41" s="6"/>
      <x:c r="C41" s="6"/>
      <x:c r="D41" s="6"/>
      <x:c r="E41" s="6"/>
      <x:c r="F41" s="7"/>
      <x:c r="G41" s="8"/>
      <x:c r="H41" s="6"/>
      <x:c r="I41" s="6"/>
    </x:row>
    <x:row r="42" ht="25" customHeight="1">
      <x:c r="A42" s="7"/>
      <x:c r="B42" s="6"/>
      <x:c r="C42" s="6"/>
      <x:c r="D42" s="6"/>
      <x:c r="E42" s="6"/>
      <x:c r="F42" s="7"/>
      <x:c r="G42" s="8"/>
      <x:c r="H42" s="6"/>
      <x:c r="I42" s="6"/>
    </x:row>
    <x:row r="43" ht="25" customHeight="1">
      <x:c r="A43" s="7"/>
      <x:c r="B43" s="6"/>
      <x:c r="C43" s="6"/>
      <x:c r="D43" s="6"/>
      <x:c r="E43" s="6"/>
      <x:c r="F43" s="7"/>
      <x:c r="G43" s="8"/>
      <x:c r="H43" s="6"/>
      <x:c r="I43" s="6"/>
    </x:row>
    <x:row r="44" ht="25" customHeight="1">
      <x:c r="A44" s="7"/>
      <x:c r="B44" s="6"/>
      <x:c r="C44" s="6"/>
      <x:c r="D44" s="6"/>
      <x:c r="E44" s="6"/>
      <x:c r="F44" s="7"/>
      <x:c r="G44" s="8"/>
      <x:c r="H44" s="6"/>
      <x:c r="I44" s="6"/>
    </x:row>
    <x:row r="45" ht="25" customHeight="1">
      <x:c r="A45" s="7"/>
      <x:c r="B45" s="6"/>
      <x:c r="C45" s="6"/>
      <x:c r="D45" s="6"/>
      <x:c r="E45" s="6"/>
      <x:c r="F45" s="7"/>
      <x:c r="G45" s="8"/>
      <x:c r="H45" s="6"/>
      <x:c r="I45" s="6"/>
    </x:row>
    <x:row r="46" ht="25" customHeight="1">
      <x:c r="A46" s="7"/>
      <x:c r="B46" s="6"/>
      <x:c r="C46" s="6"/>
      <x:c r="D46" s="6"/>
      <x:c r="E46" s="6"/>
      <x:c r="F46" s="7"/>
      <x:c r="G46" s="8"/>
      <x:c r="H46" s="6"/>
      <x:c r="I46" s="6"/>
    </x:row>
    <x:row r="47" ht="25" customHeight="1">
      <x:c r="A47" s="7"/>
      <x:c r="B47" s="6"/>
      <x:c r="C47" s="6"/>
      <x:c r="D47" s="6"/>
      <x:c r="E47" s="6"/>
      <x:c r="F47" s="7"/>
      <x:c r="G47" s="8"/>
      <x:c r="H47" s="6"/>
      <x:c r="I47" s="6"/>
    </x:row>
    <x:row r="48" ht="25" customHeight="1">
      <x:c r="A48" s="7"/>
      <x:c r="B48" s="6"/>
      <x:c r="C48" s="6"/>
      <x:c r="D48" s="6"/>
      <x:c r="E48" s="6"/>
      <x:c r="F48" s="7"/>
      <x:c r="G48" s="8"/>
      <x:c r="H48" s="6"/>
      <x:c r="I48" s="6"/>
    </x:row>
    <x:row r="49" ht="25" customHeight="1">
      <x:c r="A49" s="7"/>
      <x:c r="B49" s="6"/>
      <x:c r="C49" s="6"/>
      <x:c r="D49" s="6"/>
      <x:c r="E49" s="6"/>
      <x:c r="F49" s="7"/>
      <x:c r="G49" s="8"/>
      <x:c r="H49" s="6"/>
      <x:c r="I49" s="6"/>
    </x:row>
    <x:row r="50" ht="25" customHeight="1">
      <x:c r="A50" s="7"/>
      <x:c r="B50" s="6"/>
      <x:c r="C50" s="6"/>
      <x:c r="D50" s="6"/>
      <x:c r="E50" s="6"/>
      <x:c r="F50" s="7"/>
      <x:c r="G50" s="8"/>
      <x:c r="H50" s="6"/>
      <x:c r="I50" s="6"/>
    </x:row>
    <x:row r="51" ht="25" customHeight="1">
      <x:c r="A51" s="7"/>
      <x:c r="B51" s="6"/>
      <x:c r="C51" s="6"/>
      <x:c r="D51" s="6"/>
      <x:c r="E51" s="6"/>
      <x:c r="F51" s="7"/>
      <x:c r="G51" s="8"/>
      <x:c r="H51" s="6"/>
      <x:c r="I51" s="6"/>
    </x:row>
    <x:row r="52" ht="25" customHeight="1">
      <x:c r="A52" s="7"/>
      <x:c r="B52" s="6"/>
      <x:c r="C52" s="6"/>
      <x:c r="D52" s="6"/>
      <x:c r="E52" s="6"/>
      <x:c r="F52" s="7"/>
      <x:c r="G52" s="8"/>
      <x:c r="H52" s="6"/>
      <x:c r="I52" s="6"/>
    </x:row>
    <x:row r="53" ht="25" customHeight="1">
      <x:c r="A53" s="7"/>
      <x:c r="B53" s="6"/>
      <x:c r="C53" s="6"/>
      <x:c r="D53" s="6"/>
      <x:c r="E53" s="6"/>
      <x:c r="F53" s="7"/>
      <x:c r="G53" s="8"/>
      <x:c r="H53" s="6"/>
      <x:c r="I53" s="6"/>
    </x:row>
    <x:row r="54" ht="25" customHeight="1">
      <x:c r="A54" s="7"/>
      <x:c r="B54" s="6"/>
      <x:c r="C54" s="6"/>
      <x:c r="D54" s="6"/>
      <x:c r="E54" s="6"/>
      <x:c r="F54" s="7"/>
      <x:c r="G54" s="8"/>
      <x:c r="H54" s="6"/>
      <x:c r="I54" s="6"/>
    </x:row>
    <x:row r="55" ht="25" customHeight="1">
      <x:c r="A55" s="7"/>
      <x:c r="B55" s="6"/>
      <x:c r="C55" s="6"/>
      <x:c r="D55" s="6"/>
      <x:c r="E55" s="6"/>
      <x:c r="F55" s="7"/>
      <x:c r="G55" s="8"/>
      <x:c r="H55" s="6"/>
      <x:c r="I55" s="6"/>
    </x:row>
    <x:row r="56" ht="25" customHeight="1">
      <x:c r="A56" s="7"/>
      <x:c r="B56" s="6"/>
      <x:c r="C56" s="6"/>
      <x:c r="D56" s="6"/>
      <x:c r="E56" s="6"/>
      <x:c r="F56" s="7"/>
      <x:c r="G56" s="8"/>
      <x:c r="H56" s="6"/>
      <x:c r="I56" s="6"/>
    </x:row>
    <x:row r="57" ht="25" customHeight="1">
      <x:c r="A57" s="7"/>
      <x:c r="B57" s="6"/>
      <x:c r="C57" s="6"/>
      <x:c r="D57" s="6"/>
      <x:c r="E57" s="6"/>
      <x:c r="F57" s="7"/>
      <x:c r="G57" s="8"/>
      <x:c r="H57" s="6"/>
      <x:c r="I57" s="6"/>
    </x:row>
    <x:row r="58" ht="25" customHeight="1">
      <x:c r="A58" s="7"/>
      <x:c r="B58" s="6"/>
      <x:c r="C58" s="6"/>
      <x:c r="D58" s="6"/>
      <x:c r="E58" s="6"/>
      <x:c r="F58" s="7"/>
      <x:c r="G58" s="8"/>
      <x:c r="H58" s="6"/>
      <x:c r="I58" s="6"/>
    </x:row>
    <x:row r="59" ht="25" customHeight="1">
      <x:c r="A59" s="7"/>
      <x:c r="B59" s="6"/>
      <x:c r="C59" s="6"/>
      <x:c r="D59" s="6"/>
      <x:c r="E59" s="6"/>
      <x:c r="F59" s="7"/>
      <x:c r="G59" s="8"/>
      <x:c r="H59" s="6"/>
      <x:c r="I59" s="6"/>
    </x:row>
    <x:row r="60" ht="25" customHeight="1">
      <x:c r="A60" s="7"/>
      <x:c r="B60" s="6"/>
      <x:c r="C60" s="6"/>
      <x:c r="D60" s="6"/>
      <x:c r="E60" s="6"/>
      <x:c r="F60" s="7"/>
      <x:c r="G60" s="8"/>
      <x:c r="H60" s="6"/>
      <x:c r="I60" s="6"/>
    </x:row>
    <x:row r="61" ht="25" customHeight="1">
      <x:c r="A61" s="7"/>
      <x:c r="B61" s="6"/>
      <x:c r="C61" s="6"/>
      <x:c r="D61" s="6"/>
      <x:c r="E61" s="6"/>
      <x:c r="F61" s="7"/>
      <x:c r="G61" s="8"/>
      <x:c r="H61" s="6"/>
      <x:c r="I61" s="6"/>
    </x:row>
    <x:row r="62" ht="25" customHeight="1">
      <x:c r="A62" s="7"/>
      <x:c r="B62" s="6"/>
      <x:c r="C62" s="6"/>
      <x:c r="D62" s="6"/>
      <x:c r="E62" s="6"/>
      <x:c r="F62" s="7"/>
      <x:c r="G62" s="8"/>
      <x:c r="H62" s="6"/>
      <x:c r="I62" s="6"/>
    </x:row>
    <x:row r="63" ht="25" customHeight="1">
      <x:c r="A63" s="7"/>
      <x:c r="B63" s="6"/>
      <x:c r="C63" s="6"/>
      <x:c r="D63" s="6"/>
      <x:c r="E63" s="6"/>
      <x:c r="F63" s="7"/>
      <x:c r="G63" s="8"/>
      <x:c r="H63" s="6"/>
      <x:c r="I63" s="6"/>
    </x:row>
    <x:row r="64" ht="25" customHeight="1">
      <x:c r="A64" s="7"/>
      <x:c r="B64" s="6"/>
      <x:c r="C64" s="6"/>
      <x:c r="D64" s="6"/>
      <x:c r="E64" s="6"/>
      <x:c r="F64" s="7"/>
      <x:c r="G64" s="8"/>
      <x:c r="H64" s="6"/>
      <x:c r="I64" s="6"/>
    </x:row>
    <x:row r="65" ht="25" customHeight="1">
      <x:c r="A65" s="7"/>
      <x:c r="B65" s="6"/>
      <x:c r="C65" s="6"/>
      <x:c r="D65" s="6"/>
      <x:c r="E65" s="6"/>
      <x:c r="F65" s="7"/>
      <x:c r="G65" s="8"/>
      <x:c r="H65" s="6"/>
      <x:c r="I65" s="6"/>
    </x:row>
    <x:row r="66" ht="25" customHeight="1">
      <x:c r="A66" s="7"/>
      <x:c r="B66" s="6"/>
      <x:c r="C66" s="6"/>
      <x:c r="D66" s="6"/>
      <x:c r="E66" s="6"/>
      <x:c r="F66" s="7"/>
      <x:c r="G66" s="8"/>
      <x:c r="H66" s="6"/>
      <x:c r="I66" s="6"/>
    </x:row>
    <x:row r="67" ht="25" customHeight="1">
      <x:c r="A67" s="7"/>
      <x:c r="B67" s="6"/>
      <x:c r="C67" s="6"/>
      <x:c r="D67" s="6"/>
      <x:c r="E67" s="6"/>
      <x:c r="F67" s="7"/>
      <x:c r="G67" s="8"/>
      <x:c r="H67" s="6"/>
      <x:c r="I67" s="6"/>
    </x:row>
    <x:row r="68" ht="25" customHeight="1">
      <x:c r="A68" s="7"/>
      <x:c r="B68" s="6"/>
      <x:c r="C68" s="6"/>
      <x:c r="D68" s="6"/>
      <x:c r="E68" s="6"/>
      <x:c r="F68" s="7"/>
      <x:c r="G68" s="8"/>
      <x:c r="H68" s="6"/>
      <x:c r="I68" s="6"/>
    </x:row>
    <x:row r="69" ht="25" customHeight="1">
      <x:c r="A69" s="7"/>
      <x:c r="B69" s="6"/>
      <x:c r="C69" s="6"/>
      <x:c r="D69" s="6"/>
      <x:c r="E69" s="6"/>
      <x:c r="F69" s="7"/>
      <x:c r="G69" s="8"/>
      <x:c r="H69" s="6"/>
      <x:c r="I69" s="6"/>
    </x:row>
    <x:row r="70" ht="25" customHeight="1">
      <x:c r="A70" s="7"/>
      <x:c r="B70" s="6"/>
      <x:c r="C70" s="6"/>
      <x:c r="D70" s="6"/>
      <x:c r="E70" s="6"/>
      <x:c r="F70" s="7"/>
      <x:c r="G70" s="8"/>
      <x:c r="H70" s="6"/>
      <x:c r="I70" s="6"/>
    </x:row>
    <x:row r="71" ht="25" customHeight="1">
      <x:c r="A71" s="7"/>
      <x:c r="B71" s="6"/>
      <x:c r="C71" s="6"/>
      <x:c r="D71" s="6"/>
      <x:c r="E71" s="6"/>
      <x:c r="F71" s="7"/>
      <x:c r="G71" s="8"/>
      <x:c r="H71" s="6"/>
      <x:c r="I71" s="6"/>
    </x:row>
    <x:row r="72" ht="25" customHeight="1">
      <x:c r="A72" s="7"/>
      <x:c r="B72" s="6"/>
      <x:c r="C72" s="6"/>
      <x:c r="D72" s="6"/>
      <x:c r="E72" s="6"/>
      <x:c r="F72" s="7"/>
      <x:c r="G72" s="8"/>
      <x:c r="H72" s="6"/>
      <x:c r="I72" s="6"/>
    </x:row>
    <x:row r="73" ht="25" customHeight="1">
      <x:c r="A73" s="7"/>
      <x:c r="B73" s="6"/>
      <x:c r="C73" s="6"/>
      <x:c r="D73" s="6"/>
      <x:c r="E73" s="6"/>
      <x:c r="F73" s="7"/>
      <x:c r="G73" s="8"/>
      <x:c r="H73" s="6"/>
      <x:c r="I73" s="6"/>
    </x:row>
    <x:row r="74" ht="25" customHeight="1">
      <x:c r="A74" s="7"/>
      <x:c r="B74" s="6"/>
      <x:c r="C74" s="6"/>
      <x:c r="D74" s="6"/>
      <x:c r="E74" s="6"/>
      <x:c r="F74" s="7"/>
      <x:c r="G74" s="8"/>
      <x:c r="H74" s="6"/>
      <x:c r="I74" s="6"/>
    </x:row>
    <x:row r="75" ht="25" customHeight="1">
      <x:c r="A75" s="7"/>
      <x:c r="B75" s="6"/>
      <x:c r="C75" s="6"/>
      <x:c r="D75" s="6"/>
      <x:c r="E75" s="6"/>
      <x:c r="F75" s="7"/>
      <x:c r="G75" s="8"/>
      <x:c r="H75" s="6"/>
      <x:c r="I75" s="6"/>
    </x:row>
    <x:row r="76" ht="25" customHeight="1">
      <x:c r="A76" s="7"/>
      <x:c r="B76" s="6"/>
      <x:c r="C76" s="6"/>
      <x:c r="D76" s="6"/>
      <x:c r="E76" s="6"/>
      <x:c r="F76" s="7"/>
      <x:c r="G76" s="8"/>
      <x:c r="H76" s="6"/>
      <x:c r="I76" s="6"/>
    </x:row>
    <x:row r="77" ht="25" customHeight="1">
      <x:c r="A77" s="7"/>
      <x:c r="B77" s="6"/>
      <x:c r="C77" s="6"/>
      <x:c r="D77" s="6"/>
      <x:c r="E77" s="6"/>
      <x:c r="F77" s="7"/>
      <x:c r="G77" s="8"/>
      <x:c r="H77" s="6"/>
      <x:c r="I77" s="6"/>
    </x:row>
    <x:row r="78" ht="25" customHeight="1">
      <x:c r="A78" s="7"/>
      <x:c r="B78" s="6"/>
      <x:c r="C78" s="6"/>
      <x:c r="D78" s="6"/>
      <x:c r="E78" s="6"/>
      <x:c r="F78" s="7"/>
      <x:c r="G78" s="8"/>
      <x:c r="H78" s="6"/>
      <x:c r="I78" s="6"/>
    </x:row>
    <x:row r="79" ht="25" customHeight="1">
      <x:c r="A79" s="7"/>
      <x:c r="B79" s="6"/>
      <x:c r="C79" s="6"/>
      <x:c r="D79" s="6"/>
      <x:c r="E79" s="6"/>
      <x:c r="F79" s="7"/>
      <x:c r="G79" s="8"/>
      <x:c r="H79" s="6"/>
      <x:c r="I79" s="6"/>
    </x:row>
    <x:row r="80" ht="25" customHeight="1">
      <x:c r="A80" s="7"/>
      <x:c r="B80" s="6"/>
      <x:c r="C80" s="6"/>
      <x:c r="D80" s="6"/>
      <x:c r="E80" s="6"/>
      <x:c r="F80" s="7"/>
      <x:c r="G80" s="8"/>
      <x:c r="H80" s="6"/>
      <x:c r="I80" s="6"/>
    </x:row>
    <x:row r="81" ht="25" customHeight="1">
      <x:c r="A81" s="7"/>
      <x:c r="B81" s="6"/>
      <x:c r="C81" s="6"/>
      <x:c r="D81" s="6"/>
      <x:c r="E81" s="6"/>
      <x:c r="F81" s="7"/>
      <x:c r="G81" s="8"/>
      <x:c r="H81" s="6"/>
      <x:c r="I81" s="6"/>
    </x:row>
    <x:row r="82" ht="25" customHeight="1">
      <x:c r="A82" s="7"/>
      <x:c r="B82" s="6"/>
      <x:c r="C82" s="6"/>
      <x:c r="D82" s="6"/>
      <x:c r="E82" s="6"/>
      <x:c r="F82" s="7"/>
      <x:c r="G82" s="8"/>
      <x:c r="H82" s="6"/>
      <x:c r="I82" s="6"/>
    </x:row>
    <x:row r="83" ht="25" customHeight="1">
      <x:c r="A83" s="7"/>
      <x:c r="B83" s="6"/>
      <x:c r="C83" s="6"/>
      <x:c r="D83" s="6"/>
      <x:c r="E83" s="6"/>
      <x:c r="F83" s="7"/>
      <x:c r="G83" s="8"/>
      <x:c r="H83" s="6"/>
      <x:c r="I83" s="6"/>
    </x:row>
    <x:row r="84" ht="25" customHeight="1">
      <x:c r="A84" s="7"/>
      <x:c r="B84" s="6"/>
      <x:c r="C84" s="6"/>
      <x:c r="D84" s="6"/>
      <x:c r="E84" s="6"/>
      <x:c r="F84" s="7"/>
      <x:c r="G84" s="8"/>
      <x:c r="H84" s="6"/>
      <x:c r="I84" s="6"/>
    </x:row>
    <x:row r="85" ht="25" customHeight="1">
      <x:c r="A85" s="7"/>
      <x:c r="B85" s="6"/>
      <x:c r="C85" s="6"/>
      <x:c r="D85" s="6"/>
      <x:c r="E85" s="6"/>
      <x:c r="F85" s="7"/>
      <x:c r="G85" s="8"/>
      <x:c r="H85" s="6"/>
      <x:c r="I85" s="6"/>
    </x:row>
    <x:row r="86" ht="25" customHeight="1">
      <x:c r="A86" s="7"/>
      <x:c r="B86" s="6"/>
      <x:c r="C86" s="6"/>
      <x:c r="D86" s="6"/>
      <x:c r="E86" s="6"/>
      <x:c r="F86" s="7"/>
      <x:c r="G86" s="8"/>
      <x:c r="H86" s="6"/>
      <x:c r="I86" s="6"/>
    </x:row>
    <x:row r="87" ht="25" customHeight="1">
      <x:c r="A87" s="7"/>
      <x:c r="B87" s="6"/>
      <x:c r="C87" s="6"/>
      <x:c r="D87" s="6"/>
      <x:c r="E87" s="6"/>
      <x:c r="F87" s="7"/>
      <x:c r="G87" s="8"/>
      <x:c r="H87" s="6"/>
      <x:c r="I87" s="6"/>
    </x:row>
    <x:row r="88" ht="25" customHeight="1">
      <x:c r="A88" s="7"/>
      <x:c r="B88" s="6"/>
      <x:c r="C88" s="6"/>
      <x:c r="D88" s="6"/>
      <x:c r="E88" s="6"/>
      <x:c r="F88" s="7"/>
      <x:c r="G88" s="8"/>
      <x:c r="H88" s="6"/>
      <x:c r="I88" s="6"/>
    </x:row>
    <x:row r="89" ht="25" customHeight="1">
      <x:c r="A89" s="7"/>
      <x:c r="B89" s="6"/>
      <x:c r="C89" s="6"/>
      <x:c r="D89" s="6"/>
      <x:c r="E89" s="6"/>
      <x:c r="F89" s="7"/>
      <x:c r="G89" s="8"/>
      <x:c r="H89" s="6"/>
      <x:c r="I89" s="6"/>
    </x:row>
    <x:row r="90" ht="25" customHeight="1">
      <x:c r="A90" s="7"/>
      <x:c r="B90" s="6"/>
      <x:c r="C90" s="6"/>
      <x:c r="D90" s="6"/>
      <x:c r="E90" s="6"/>
      <x:c r="F90" s="7"/>
      <x:c r="G90" s="8"/>
      <x:c r="H90" s="6"/>
      <x:c r="I90" s="6"/>
    </x:row>
    <x:row r="91" ht="25" customHeight="1">
      <x:c r="A91" s="7"/>
      <x:c r="B91" s="6"/>
      <x:c r="C91" s="6"/>
      <x:c r="D91" s="6"/>
      <x:c r="E91" s="6"/>
      <x:c r="F91" s="7"/>
      <x:c r="G91" s="8"/>
      <x:c r="H91" s="6"/>
      <x:c r="I91" s="6"/>
    </x:row>
    <x:row r="92" ht="25" customHeight="1">
      <x:c r="A92" s="7"/>
      <x:c r="B92" s="6"/>
      <x:c r="C92" s="6"/>
      <x:c r="D92" s="6"/>
      <x:c r="E92" s="6"/>
      <x:c r="F92" s="7"/>
      <x:c r="G92" s="8"/>
      <x:c r="H92" s="6"/>
      <x:c r="I92" s="6"/>
    </x:row>
    <x:row r="93" ht="25" customHeight="1">
      <x:c r="A93" s="7"/>
      <x:c r="B93" s="6"/>
      <x:c r="C93" s="6"/>
      <x:c r="D93" s="6"/>
      <x:c r="E93" s="6"/>
      <x:c r="F93" s="7"/>
      <x:c r="G93" s="8"/>
      <x:c r="H93" s="6"/>
      <x:c r="I93" s="6"/>
    </x:row>
    <x:row r="94" ht="25" customHeight="1">
      <x:c r="A94" s="7"/>
      <x:c r="B94" s="6"/>
      <x:c r="C94" s="6"/>
      <x:c r="D94" s="6"/>
      <x:c r="E94" s="6"/>
      <x:c r="F94" s="7"/>
      <x:c r="G94" s="8"/>
      <x:c r="H94" s="6"/>
      <x:c r="I94" s="6"/>
    </x:row>
    <x:row r="95" ht="25" customHeight="1">
      <x:c r="A95" s="7"/>
      <x:c r="B95" s="6"/>
      <x:c r="C95" s="6"/>
      <x:c r="D95" s="6"/>
      <x:c r="E95" s="6"/>
      <x:c r="F95" s="7"/>
      <x:c r="G95" s="8"/>
      <x:c r="H95" s="6"/>
      <x:c r="I95" s="6"/>
    </x:row>
    <x:row r="96" ht="25" customHeight="1">
      <x:c r="A96" s="7"/>
      <x:c r="B96" s="6"/>
      <x:c r="C96" s="6"/>
      <x:c r="D96" s="6"/>
      <x:c r="E96" s="6"/>
      <x:c r="F96" s="7"/>
      <x:c r="G96" s="8"/>
      <x:c r="H96" s="6"/>
      <x:c r="I96" s="6"/>
    </x:row>
    <x:row r="97" ht="25" customHeight="1">
      <x:c r="A97" s="7"/>
      <x:c r="B97" s="6"/>
      <x:c r="C97" s="6"/>
      <x:c r="D97" s="6"/>
      <x:c r="E97" s="6"/>
      <x:c r="F97" s="7"/>
      <x:c r="G97" s="8"/>
      <x:c r="H97" s="6"/>
      <x:c r="I97" s="6"/>
    </x:row>
    <x:row r="98" ht="25" customHeight="1">
      <x:c r="A98" s="7"/>
      <x:c r="B98" s="6"/>
      <x:c r="C98" s="6"/>
      <x:c r="D98" s="6"/>
      <x:c r="E98" s="6"/>
      <x:c r="F98" s="7"/>
      <x:c r="G98" s="8"/>
      <x:c r="H98" s="6"/>
      <x:c r="I98" s="6"/>
    </x:row>
    <x:row r="99" ht="25" customHeight="1">
      <x:c r="A99" s="7"/>
      <x:c r="B99" s="6"/>
      <x:c r="C99" s="6"/>
      <x:c r="D99" s="6"/>
      <x:c r="E99" s="6"/>
      <x:c r="F99" s="7"/>
      <x:c r="G99" s="8"/>
      <x:c r="H99" s="6"/>
      <x:c r="I99" s="6"/>
    </x:row>
    <x:row r="100" ht="25" customHeight="1">
      <x:c r="A100" s="7"/>
      <x:c r="B100" s="6"/>
      <x:c r="C100" s="6"/>
      <x:c r="D100" s="6"/>
      <x:c r="E100" s="6"/>
      <x:c r="F100" s="7"/>
      <x:c r="G100" s="8"/>
      <x:c r="H100" s="6"/>
      <x:c r="I100" s="6"/>
    </x:row>
    <x:row r="101" ht="25" customHeight="1">
      <x:c r="A101" s="7"/>
      <x:c r="B101" s="6"/>
      <x:c r="C101" s="6"/>
      <x:c r="D101" s="6"/>
      <x:c r="E101" s="6"/>
      <x:c r="F101" s="7"/>
      <x:c r="G101" s="8"/>
      <x:c r="H101" s="6"/>
      <x:c r="I101" s="6"/>
    </x:row>
  </x:sheetData>
  <x:conditionalFormatting sqref="A2:A101">
    <x:cfRule type="duplicateValues" dxfId="5" priority="1"/>
  </x:conditionalFormatting>
  <x:dataValidations count="1">
    <x:dataValidation type="list" sqref="C2:C101">
      <x:formula1>"初一,初二,初三,高一,高二,高三,其他"</x:formula1>
    </x:dataValidation>
  </x:dataValidations>
  <x:pageMargins left="0.7" right="0.7" top="0.75" bottom="0.75" header="0.3" footer="0.3"/>
</x:worksheet>
</file>